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tente12\Desktop\CDC\"/>
    </mc:Choice>
  </mc:AlternateContent>
  <bookViews>
    <workbookView xWindow="0" yWindow="0" windowWidth="18970" windowHeight="6740" tabRatio="273" firstSheet="2" activeTab="2"/>
  </bookViews>
  <sheets>
    <sheet name="LICEO14 SET 2021" sheetId="4" r:id="rId1"/>
    <sheet name="LICEO 2021-22" sheetId="2" state="hidden" r:id="rId2"/>
    <sheet name="I.P. 2021-22" sheetId="3" r:id="rId3"/>
  </sheets>
  <definedNames>
    <definedName name="_xlnm.Print_Area" localSheetId="2">'I.P. 2021-22'!$A$1:$BA$21</definedName>
    <definedName name="_xlnm.Print_Area" localSheetId="1">'LICEO 2021-22'!$A$1:$AK$30</definedName>
    <definedName name="_xlnm.Print_Area" localSheetId="0">'LICEO14 SET 2021'!$A$1:$AJ$30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6" i="2" l="1"/>
  <c r="AK30" i="2"/>
  <c r="AK27" i="2"/>
  <c r="AK28" i="2"/>
  <c r="AK29" i="2"/>
  <c r="AK26" i="2"/>
  <c r="AK21" i="2"/>
  <c r="AK10" i="2"/>
  <c r="AK9" i="2"/>
  <c r="AK8" i="2"/>
  <c r="AK22" i="2"/>
  <c r="AK14" i="2"/>
  <c r="AK13" i="2"/>
  <c r="AK7" i="2"/>
</calcChain>
</file>

<file path=xl/sharedStrings.xml><?xml version="1.0" encoding="utf-8"?>
<sst xmlns="http://schemas.openxmlformats.org/spreadsheetml/2006/main" count="867" uniqueCount="192">
  <si>
    <t>LICEO ARTISTICO E MUSICALE "LUIGI RUSSO" - MONOPOLI</t>
  </si>
  <si>
    <t>Composizione dei Consigli di Classe a.s. 2021-2022</t>
  </si>
  <si>
    <t>INDIRIZZO</t>
  </si>
  <si>
    <t>Classi</t>
  </si>
  <si>
    <t>Italiano</t>
  </si>
  <si>
    <t>Storia Geografia</t>
  </si>
  <si>
    <t>Matematica e Fisica</t>
  </si>
  <si>
    <t>Inglese</t>
  </si>
  <si>
    <t>Scienze</t>
  </si>
  <si>
    <t>Chimica</t>
  </si>
  <si>
    <t>Storia dell'Arte</t>
  </si>
  <si>
    <t>Filosofia</t>
  </si>
  <si>
    <t>Educazione Civica</t>
  </si>
  <si>
    <t>Discipline                       grafico-pittoriche</t>
  </si>
  <si>
    <t>Discipline geometriche</t>
  </si>
  <si>
    <t>Discipline plastiche</t>
  </si>
  <si>
    <t>Laboratorio Artistico</t>
  </si>
  <si>
    <t>Discipline progettuali       Disc. Pl. Scultoree</t>
  </si>
  <si>
    <t>Laboratorio di indirizzo                      Lab. Figurazione</t>
  </si>
  <si>
    <t>Scienze Motorie</t>
  </si>
  <si>
    <t>Religione</t>
  </si>
  <si>
    <t>TOT   ORE</t>
  </si>
  <si>
    <t>BIENNIO COMUNE</t>
  </si>
  <si>
    <t>2A</t>
  </si>
  <si>
    <t>LATTANZIO</t>
  </si>
  <si>
    <t>IMPERATO</t>
  </si>
  <si>
    <t>ARESTA</t>
  </si>
  <si>
    <t>PALMISANO</t>
  </si>
  <si>
    <t>ARVIZZIGNO</t>
  </si>
  <si>
    <t>MULTARI</t>
  </si>
  <si>
    <t>CAVALLO A.</t>
  </si>
  <si>
    <t>PEPE</t>
  </si>
  <si>
    <t>LOGLISCI</t>
  </si>
  <si>
    <t>CIMAGLIA</t>
  </si>
  <si>
    <t>COCOZZA</t>
  </si>
  <si>
    <t>PENTA</t>
  </si>
  <si>
    <t>VALENTI</t>
  </si>
  <si>
    <t>1B</t>
  </si>
  <si>
    <t>CONVERSANO</t>
  </si>
  <si>
    <t>LORE'</t>
  </si>
  <si>
    <t>PESCE</t>
  </si>
  <si>
    <t>2B</t>
  </si>
  <si>
    <t>LACASELLA</t>
  </si>
  <si>
    <t>PETRUZZELLI</t>
  </si>
  <si>
    <t>CIACCIA</t>
  </si>
  <si>
    <t>AUDIOVISIVO E MULTIMEDIALE</t>
  </si>
  <si>
    <t>3B</t>
  </si>
  <si>
    <t>GUARNIERI</t>
  </si>
  <si>
    <t>PELLEGRINI</t>
  </si>
  <si>
    <t>LIUZZI</t>
  </si>
  <si>
    <t>FIORDALISO</t>
  </si>
  <si>
    <t>LAVIOLA</t>
  </si>
  <si>
    <t>4B</t>
  </si>
  <si>
    <t>5B</t>
  </si>
  <si>
    <t>FIRODALISO</t>
  </si>
  <si>
    <t>1C</t>
  </si>
  <si>
    <t xml:space="preserve">CAROTTI                    </t>
  </si>
  <si>
    <t>ORFINO</t>
  </si>
  <si>
    <t>2C</t>
  </si>
  <si>
    <t>CAROTTI</t>
  </si>
  <si>
    <t xml:space="preserve">Articolata                                     ARTI FIG    ARCHITET     </t>
  </si>
  <si>
    <t>3C</t>
  </si>
  <si>
    <t>D'AMELJ MELODIA</t>
  </si>
  <si>
    <t>DELFINE</t>
  </si>
  <si>
    <t>QUARANTA</t>
  </si>
  <si>
    <t>GRASSI</t>
  </si>
  <si>
    <t>A008</t>
  </si>
  <si>
    <t>PAGLIARULO</t>
  </si>
  <si>
    <t>4C</t>
  </si>
  <si>
    <t xml:space="preserve">Articolata                                     ARTI FIG    DESIGN      </t>
  </si>
  <si>
    <t>5C</t>
  </si>
  <si>
    <t>VITTO</t>
  </si>
  <si>
    <t>PETROSILLO</t>
  </si>
  <si>
    <t>1D</t>
  </si>
  <si>
    <t>2D</t>
  </si>
  <si>
    <t>ARCHITETT</t>
  </si>
  <si>
    <t xml:space="preserve">5D    </t>
  </si>
  <si>
    <t>PAGLAIRULO</t>
  </si>
  <si>
    <t>Classe</t>
  </si>
  <si>
    <t>Teoria analisi composizione</t>
  </si>
  <si>
    <t>Storia della musica</t>
  </si>
  <si>
    <t>Laboratorio musica d'insieme</t>
  </si>
  <si>
    <t>Tecnologie musicali</t>
  </si>
  <si>
    <t>Esecuzione e interpretazione</t>
  </si>
  <si>
    <t>MUSICALE</t>
  </si>
  <si>
    <t>1M</t>
  </si>
  <si>
    <t>SIGNORILE</t>
  </si>
  <si>
    <t>GARGANESE</t>
  </si>
  <si>
    <t>BRIGIDO</t>
  </si>
  <si>
    <t>DI  MAGGIO</t>
  </si>
  <si>
    <t>SCARAFILE</t>
  </si>
  <si>
    <t>MONACHINO</t>
  </si>
  <si>
    <t>VARI</t>
  </si>
  <si>
    <t>QUERCIA</t>
  </si>
  <si>
    <t>2M</t>
  </si>
  <si>
    <t>3M</t>
  </si>
  <si>
    <t>4M</t>
  </si>
  <si>
    <t>OSTUNI</t>
  </si>
  <si>
    <t>5M</t>
  </si>
  <si>
    <t>ISTITUTO PROFESSIONALE "LUIGI RUSSO" - MONOPOLI</t>
  </si>
  <si>
    <t>Composizione dei Consigli di Classe a.s. 2021- 2022</t>
  </si>
  <si>
    <t>Storia</t>
  </si>
  <si>
    <t>Matematica</t>
  </si>
  <si>
    <t>Scienze integrate             Biologia</t>
  </si>
  <si>
    <t>Lab. di           Scienze            (compres.)</t>
  </si>
  <si>
    <t>Scienze integrate                 Chimica</t>
  </si>
  <si>
    <t>Lab. di           Chimica            (compres.)</t>
  </si>
  <si>
    <t>Scienze integrate        Fisica</t>
  </si>
  <si>
    <t>Geografia generale</t>
  </si>
  <si>
    <t>Diritto ed economia</t>
  </si>
  <si>
    <t>T.T.R.G.</t>
  </si>
  <si>
    <t>T.I.C.</t>
  </si>
  <si>
    <t>Laboratori Tecnologici  esercitazioni</t>
  </si>
  <si>
    <t>Tecnologie meccaniche e applicazioni</t>
  </si>
  <si>
    <t>Laboratorio T.M.A.                (compres.)</t>
  </si>
  <si>
    <t>Tecnologie elettrico elettroniche</t>
  </si>
  <si>
    <t>Laboratorio T.E.E.                (compres.)</t>
  </si>
  <si>
    <t>Tecnologie e tecniche installazione manutanzione</t>
  </si>
  <si>
    <t>Laboratorio T.T.I.M.                (compres.)</t>
  </si>
  <si>
    <t>IP14 - MAT</t>
  </si>
  <si>
    <t>1A</t>
  </si>
  <si>
    <t>SABATELLI</t>
  </si>
  <si>
    <t>TRALCIO</t>
  </si>
  <si>
    <t>DI MAGGIO</t>
  </si>
  <si>
    <t>LUISI</t>
  </si>
  <si>
    <t>MORETTI</t>
  </si>
  <si>
    <t>BELLANOVA</t>
  </si>
  <si>
    <t>LOPEDOTE</t>
  </si>
  <si>
    <t>CUZZUOL</t>
  </si>
  <si>
    <t>FIUME</t>
  </si>
  <si>
    <t>CAVALLO</t>
  </si>
  <si>
    <t>VALENTE</t>
  </si>
  <si>
    <t>RAIMONDI</t>
  </si>
  <si>
    <t>CAVALERA/RUGGIERI</t>
  </si>
  <si>
    <t>3A</t>
  </si>
  <si>
    <t>DI TERLIZZI</t>
  </si>
  <si>
    <t>CAROLILLO</t>
  </si>
  <si>
    <t>TURI</t>
  </si>
  <si>
    <t>RUGGIERI</t>
  </si>
  <si>
    <t>4A</t>
  </si>
  <si>
    <t>NAPOLETANO</t>
  </si>
  <si>
    <t>CAVALERA</t>
  </si>
  <si>
    <t>MENGA</t>
  </si>
  <si>
    <t>IP09 - MAT</t>
  </si>
  <si>
    <t>5A</t>
  </si>
  <si>
    <t>DE MICHELE</t>
  </si>
  <si>
    <t>Lab di chimica (comp)</t>
  </si>
  <si>
    <t>Metodologie operative</t>
  </si>
  <si>
    <t xml:space="preserve">Geografia </t>
  </si>
  <si>
    <t>Dir e legis socio sanitaria</t>
  </si>
  <si>
    <t>Dir, ec, e tecn amm sett socio sanit</t>
  </si>
  <si>
    <t>T.I.C./Compresenza</t>
  </si>
  <si>
    <t>Igiene</t>
  </si>
  <si>
    <t>Scienze umane e sociali</t>
  </si>
  <si>
    <t>Compresenza di Scienze umane</t>
  </si>
  <si>
    <t>Psicologia</t>
  </si>
  <si>
    <t>Tecnica amministrativa</t>
  </si>
  <si>
    <t>Lingua straniera francese</t>
  </si>
  <si>
    <t xml:space="preserve">IP19                    SSAS                              </t>
  </si>
  <si>
    <t>1S</t>
  </si>
  <si>
    <t>SABATELLI A</t>
  </si>
  <si>
    <t>DE TULLIO</t>
  </si>
  <si>
    <t>CAMARDA</t>
  </si>
  <si>
    <t>2Sb</t>
  </si>
  <si>
    <t>3S</t>
  </si>
  <si>
    <t>COMES</t>
  </si>
  <si>
    <t>4S</t>
  </si>
  <si>
    <t>IP02 SSS</t>
  </si>
  <si>
    <t>5S</t>
  </si>
  <si>
    <t>ROTOLO</t>
  </si>
  <si>
    <t>DA DEFINIRE</t>
  </si>
  <si>
    <t>CORVAGLIA</t>
  </si>
  <si>
    <t>OCCHIUTO</t>
  </si>
  <si>
    <t>CORVAGLIA+CENTRONE</t>
  </si>
  <si>
    <t>CENTRONE</t>
  </si>
  <si>
    <t>MASSARO</t>
  </si>
  <si>
    <t>NEBBIA</t>
  </si>
  <si>
    <t>PETROSILLO Ir</t>
  </si>
  <si>
    <t>ASCIONE</t>
  </si>
  <si>
    <t>ABBATEPAOLO</t>
  </si>
  <si>
    <t>ABBATEPOLO</t>
  </si>
  <si>
    <t>PALMISANO R.</t>
  </si>
  <si>
    <t>PETROSILLO V.</t>
  </si>
  <si>
    <t>PETROSILLO Ir.</t>
  </si>
  <si>
    <t>COLAFIGLIO</t>
  </si>
  <si>
    <t>LOPRAINO</t>
  </si>
  <si>
    <t>PALMISANO A.</t>
  </si>
  <si>
    <t>PEPE A.</t>
  </si>
  <si>
    <t>PEPE C.</t>
  </si>
  <si>
    <r>
      <t xml:space="preserve">AO41 DA NOMINARE - </t>
    </r>
    <r>
      <rPr>
        <sz val="10"/>
        <rFont val="Verdana"/>
        <family val="2"/>
      </rPr>
      <t>DAMIANO</t>
    </r>
  </si>
  <si>
    <t>DOC B15 da nominare</t>
  </si>
  <si>
    <t>da nominare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</si>
</sst>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Verdana"/>
      <family val="2"/>
    </font>
    <font>
      <sz val="18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FF0000"/>
      <name val="Verdana"/>
      <family val="2"/>
    </font>
    <font>
      <sz val="8"/>
      <name val="Arial"/>
      <family val="2"/>
    </font>
    <font>
      <sz val="10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0" xfId="0" applyFont="1" applyFill="1"/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7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0" fillId="7" borderId="0" xfId="0" applyFill="1"/>
    <xf numFmtId="0" fontId="4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0" fillId="8" borderId="0" xfId="0" applyFill="1"/>
    <xf numFmtId="0" fontId="9" fillId="7" borderId="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4" fontId="3" fillId="4" borderId="0" xfId="0" applyNumberFormat="1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14" fontId="3" fillId="5" borderId="0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27">
    <cellStyle name="Collegamento ipertestuale" xfId="13" builtinId="8" hidden="1"/>
    <cellStyle name="Collegamento ipertestuale" xfId="19" builtinId="8" hidden="1"/>
    <cellStyle name="Collegamento ipertestuale" xfId="39" builtinId="8" hidden="1"/>
    <cellStyle name="Collegamento ipertestuale" xfId="29" builtinId="8" hidden="1"/>
    <cellStyle name="Collegamento ipertestuale" xfId="17" builtinId="8" hidden="1"/>
    <cellStyle name="Collegamento ipertestuale" xfId="51" builtinId="8" hidden="1"/>
    <cellStyle name="Collegamento ipertestuale" xfId="67" builtinId="8" hidden="1"/>
    <cellStyle name="Collegamento ipertestuale" xfId="83" builtinId="8" hidden="1"/>
    <cellStyle name="Collegamento ipertestuale" xfId="99" builtinId="8" hidden="1"/>
    <cellStyle name="Collegamento ipertestuale" xfId="115" builtinId="8" hidden="1"/>
    <cellStyle name="Collegamento ipertestuale" xfId="73" builtinId="8" hidden="1"/>
    <cellStyle name="Collegamento ipertestuale" xfId="85" builtinId="8" hidden="1"/>
    <cellStyle name="Collegamento ipertestuale" xfId="93" builtinId="8" hidden="1"/>
    <cellStyle name="Collegamento ipertestuale" xfId="105" builtinId="8" hidden="1"/>
    <cellStyle name="Collegamento ipertestuale" xfId="117" builtinId="8" hidden="1"/>
    <cellStyle name="Collegamento ipertestuale" xfId="125" builtinId="8" hidden="1"/>
    <cellStyle name="Collegamento ipertestuale" xfId="97" builtinId="8" hidden="1"/>
    <cellStyle name="Collegamento ipertestuale" xfId="57" builtinId="8" hidden="1"/>
    <cellStyle name="Collegamento ipertestuale" xfId="65" builtinId="8" hidden="1"/>
    <cellStyle name="Collegamento ipertestuale" xfId="49" builtinId="8" hidden="1"/>
    <cellStyle name="Collegamento ipertestuale" xfId="45" builtinId="8" hidden="1"/>
    <cellStyle name="Collegamento ipertestuale" xfId="53" builtinId="8" hidden="1"/>
    <cellStyle name="Collegamento ipertestuale" xfId="69" builtinId="8" hidden="1"/>
    <cellStyle name="Collegamento ipertestuale" xfId="61" builtinId="8" hidden="1"/>
    <cellStyle name="Collegamento ipertestuale" xfId="81" builtinId="8" hidden="1"/>
    <cellStyle name="Collegamento ipertestuale" xfId="113" builtinId="8" hidden="1"/>
    <cellStyle name="Collegamento ipertestuale" xfId="121" builtinId="8" hidden="1"/>
    <cellStyle name="Collegamento ipertestuale" xfId="109" builtinId="8" hidden="1"/>
    <cellStyle name="Collegamento ipertestuale" xfId="101" builtinId="8" hidden="1"/>
    <cellStyle name="Collegamento ipertestuale" xfId="89" builtinId="8" hidden="1"/>
    <cellStyle name="Collegamento ipertestuale" xfId="77" builtinId="8" hidden="1"/>
    <cellStyle name="Collegamento ipertestuale" xfId="123" builtinId="8" hidden="1"/>
    <cellStyle name="Collegamento ipertestuale" xfId="107" builtinId="8" hidden="1"/>
    <cellStyle name="Collegamento ipertestuale" xfId="91" builtinId="8" hidden="1"/>
    <cellStyle name="Collegamento ipertestuale" xfId="75" builtinId="8" hidden="1"/>
    <cellStyle name="Collegamento ipertestuale" xfId="59" builtinId="8" hidden="1"/>
    <cellStyle name="Collegamento ipertestuale" xfId="43" builtinId="8" hidden="1"/>
    <cellStyle name="Collegamento ipertestuale" xfId="23" builtinId="8" hidden="1"/>
    <cellStyle name="Collegamento ipertestuale" xfId="33" builtinId="8" hidden="1"/>
    <cellStyle name="Collegamento ipertestuale" xfId="35" builtinId="8" hidden="1"/>
    <cellStyle name="Collegamento ipertestuale" xfId="9" builtinId="8" hidden="1"/>
    <cellStyle name="Collegamento ipertestuale" xfId="5" builtinId="8" hidden="1"/>
    <cellStyle name="Collegamento ipertestuale" xfId="63" builtinId="8" hidden="1"/>
    <cellStyle name="Collegamento ipertestuale" xfId="55" builtinId="8" hidden="1"/>
    <cellStyle name="Collegamento ipertestuale" xfId="15" builtinId="8" hidden="1"/>
    <cellStyle name="Collegamento ipertestuale" xfId="21" builtinId="8" hidden="1"/>
    <cellStyle name="Collegamento ipertestuale" xfId="25" builtinId="8" hidden="1"/>
    <cellStyle name="Collegamento ipertestuale" xfId="37" builtinId="8" hidden="1"/>
    <cellStyle name="Collegamento ipertestuale" xfId="41" builtinId="8" hidden="1"/>
    <cellStyle name="Collegamento ipertestuale" xfId="27" builtinId="8" hidden="1"/>
    <cellStyle name="Collegamento ipertestuale" xfId="11" builtinId="8" hidden="1"/>
    <cellStyle name="Collegamento ipertestuale" xfId="3" builtinId="8" hidden="1"/>
    <cellStyle name="Collegamento ipertestuale" xfId="1" builtinId="8" hidden="1"/>
    <cellStyle name="Collegamento ipertestuale" xfId="7" builtinId="8" hidden="1"/>
    <cellStyle name="Collegamento ipertestuale" xfId="31" builtinId="8" hidden="1"/>
    <cellStyle name="Collegamento ipertestuale" xfId="47" builtinId="8" hidden="1"/>
    <cellStyle name="Collegamento ipertestuale" xfId="95" builtinId="8" hidden="1"/>
    <cellStyle name="Collegamento ipertestuale" xfId="87" builtinId="8" hidden="1"/>
    <cellStyle name="Collegamento ipertestuale" xfId="79" builtinId="8" hidden="1"/>
    <cellStyle name="Collegamento ipertestuale" xfId="71" builtinId="8" hidden="1"/>
    <cellStyle name="Collegamento ipertestuale" xfId="111" builtinId="8" hidden="1"/>
    <cellStyle name="Collegamento ipertestuale" xfId="103" builtinId="8" hidden="1"/>
    <cellStyle name="Collegamento ipertestuale" xfId="119" builtinId="8" hidden="1"/>
    <cellStyle name="Collegamento ipertestuale visitato" xfId="18" builtinId="9" hidden="1"/>
    <cellStyle name="Collegamento ipertestuale visitato" xfId="38" builtinId="9" hidden="1"/>
    <cellStyle name="Collegamento ipertestuale visitato" xfId="42" builtinId="9" hidden="1"/>
    <cellStyle name="Collegamento ipertestuale visitato" xfId="32" builtinId="9" hidden="1"/>
    <cellStyle name="Collegamento ipertestuale visitato" xfId="62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6" builtinId="9" hidden="1"/>
    <cellStyle name="Collegamento ipertestuale visitato" xfId="100" builtinId="9" hidden="1"/>
    <cellStyle name="Collegamento ipertestuale visitato" xfId="104" builtinId="9" hidden="1"/>
    <cellStyle name="Collegamento ipertestuale visitato" xfId="108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20" builtinId="9" hidden="1"/>
    <cellStyle name="Collegamento ipertestuale visitato" xfId="124" builtinId="9" hidden="1"/>
    <cellStyle name="Collegamento ipertestuale visitato" xfId="118" builtinId="9" hidden="1"/>
    <cellStyle name="Collegamento ipertestuale visitato" xfId="126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82" builtinId="9" hidden="1"/>
    <cellStyle name="Collegamento ipertestuale visitato" xfId="88" builtinId="9" hidden="1"/>
    <cellStyle name="Collegamento ipertestuale visitato" xfId="8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60" builtinId="9" hidden="1"/>
    <cellStyle name="Collegamento ipertestuale visitato" xfId="58" builtinId="9" hidden="1"/>
    <cellStyle name="Collegamento ipertestuale visitato" xfId="64" builtinId="9" hidden="1"/>
    <cellStyle name="Collegamento ipertestuale visitato" xfId="80" builtinId="9" hidden="1"/>
    <cellStyle name="Collegamento ipertestuale visitato" xfId="106" builtinId="9" hidden="1"/>
    <cellStyle name="Collegamento ipertestuale visitato" xfId="122" builtinId="9" hidden="1"/>
    <cellStyle name="Collegamento ipertestuale visitato" xfId="112" builtinId="9" hidden="1"/>
    <cellStyle name="Collegamento ipertestuale visitato" xfId="98" builtinId="9" hidden="1"/>
    <cellStyle name="Collegamento ipertestuale visitato" xfId="94" builtinId="9" hidden="1"/>
    <cellStyle name="Collegamento ipertestuale visitato" xfId="50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2" builtinId="9" hidden="1"/>
    <cellStyle name="Collegamento ipertestuale visitato" xfId="56" builtinId="9" hidden="1"/>
    <cellStyle name="Collegamento ipertestuale visitato" xfId="54" builtinId="9" hidden="1"/>
    <cellStyle name="Collegamento ipertestuale visitato" xfId="12" builtinId="9" hidden="1"/>
    <cellStyle name="Collegamento ipertestuale visitato" xfId="16" builtinId="9" hidden="1"/>
    <cellStyle name="Collegamento ipertestuale visitato" xfId="20" builtinId="9" hidden="1"/>
    <cellStyle name="Collegamento ipertestuale visitato" xfId="24" builtinId="9" hidden="1"/>
    <cellStyle name="Collegamento ipertestuale visitato" xfId="22" builtinId="9" hidden="1"/>
    <cellStyle name="Collegamento ipertestuale visitato" xfId="8" builtinId="9" hidden="1"/>
    <cellStyle name="Collegamento ipertestuale visitato" xfId="10" builtinId="9" hidden="1"/>
    <cellStyle name="Collegamento ipertestuale visitato" xfId="4" builtinId="9" hidden="1"/>
    <cellStyle name="Collegamento ipertestuale visitato" xfId="6" builtinId="9" hidden="1"/>
    <cellStyle name="Collegamento ipertestuale visitato" xfId="2" builtinId="9" hidden="1"/>
    <cellStyle name="Collegamento ipertestuale visitato" xfId="1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44" builtinId="9" hidden="1"/>
    <cellStyle name="Collegamento ipertestuale visitato" xfId="40" builtinId="9" hidden="1"/>
    <cellStyle name="Collegamento ipertestuale visitato" xfId="86" builtinId="9" hidden="1"/>
    <cellStyle name="Collegamento ipertestuale visitato" xfId="78" builtinId="9" hidden="1"/>
    <cellStyle name="Collegamento ipertestuale visitato" xfId="70" builtinId="9" hidden="1"/>
    <cellStyle name="Collegamento ipertestuale visitato" xfId="102" builtinId="9" hidden="1"/>
    <cellStyle name="Collegamento ipertestuale visitato" xfId="110" builtinId="9" hidden="1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8"/>
  <sheetViews>
    <sheetView zoomScale="71" zoomScaleNormal="71" zoomScalePageLayoutView="70" workbookViewId="0">
      <pane xSplit="2" ySplit="5" topLeftCell="H21" activePane="bottomRight" state="frozen"/>
      <selection pane="topRight" activeCell="C1" sqref="C1"/>
      <selection pane="bottomLeft" activeCell="A6" sqref="A6"/>
      <selection pane="bottomRight" activeCell="AK2" sqref="AK1:AK1048576"/>
    </sheetView>
  </sheetViews>
  <sheetFormatPr defaultColWidth="9.1796875" defaultRowHeight="13.5" x14ac:dyDescent="0.3"/>
  <cols>
    <col min="1" max="1" width="13.81640625" style="1" customWidth="1"/>
    <col min="2" max="2" width="11.26953125" style="1" customWidth="1"/>
    <col min="3" max="3" width="15.453125" style="1" customWidth="1"/>
    <col min="4" max="4" width="4.453125" style="2" bestFit="1" customWidth="1"/>
    <col min="5" max="5" width="15.26953125" style="1" customWidth="1"/>
    <col min="6" max="6" width="4.453125" style="1" bestFit="1" customWidth="1"/>
    <col min="7" max="7" width="15.81640625" style="1" customWidth="1"/>
    <col min="8" max="8" width="4.26953125" style="1" bestFit="1" customWidth="1"/>
    <col min="9" max="9" width="14.81640625" style="1" bestFit="1" customWidth="1"/>
    <col min="10" max="10" width="4.26953125" style="1" bestFit="1" customWidth="1"/>
    <col min="11" max="11" width="15.26953125" style="1" bestFit="1" customWidth="1"/>
    <col min="12" max="12" width="4.26953125" style="1" bestFit="1" customWidth="1"/>
    <col min="13" max="13" width="13.453125" style="1" bestFit="1" customWidth="1"/>
    <col min="14" max="14" width="4.26953125" style="1" bestFit="1" customWidth="1"/>
    <col min="15" max="15" width="13.1796875" style="1" customWidth="1"/>
    <col min="16" max="16" width="4.26953125" style="1" bestFit="1" customWidth="1"/>
    <col min="17" max="17" width="13.1796875" style="1" bestFit="1" customWidth="1"/>
    <col min="18" max="18" width="5.7265625" style="1" bestFit="1" customWidth="1"/>
    <col min="19" max="19" width="14" style="1" customWidth="1"/>
    <col min="20" max="20" width="4.26953125" style="1" customWidth="1"/>
    <col min="21" max="21" width="18" style="1" customWidth="1"/>
    <col min="22" max="22" width="4.26953125" style="1" bestFit="1" customWidth="1"/>
    <col min="23" max="23" width="14.81640625" style="1" customWidth="1"/>
    <col min="24" max="24" width="4.453125" style="1" bestFit="1" customWidth="1"/>
    <col min="25" max="25" width="14" style="1" customWidth="1"/>
    <col min="26" max="26" width="5.26953125" style="1" customWidth="1"/>
    <col min="27" max="27" width="17" style="1" bestFit="1" customWidth="1"/>
    <col min="28" max="28" width="4" style="1" customWidth="1"/>
    <col min="29" max="29" width="17" style="1" bestFit="1" customWidth="1"/>
    <col min="30" max="30" width="2.7265625" style="1" customWidth="1"/>
    <col min="31" max="31" width="17" style="1" customWidth="1"/>
    <col min="32" max="32" width="4.453125" style="1" customWidth="1"/>
    <col min="33" max="33" width="15" style="1" customWidth="1"/>
    <col min="34" max="34" width="4.26953125" style="1" bestFit="1" customWidth="1"/>
    <col min="35" max="35" width="11.1796875" style="1" customWidth="1"/>
    <col min="36" max="36" width="5.1796875" style="2" bestFit="1" customWidth="1"/>
    <col min="37" max="37" width="15.26953125" style="1" bestFit="1" customWidth="1"/>
    <col min="38" max="16384" width="9.1796875" style="1"/>
  </cols>
  <sheetData>
    <row r="1" spans="1:36" ht="33" customHeight="1" thickBot="1" x14ac:dyDescent="0.3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6" x14ac:dyDescent="0.3">
      <c r="AI2" s="4"/>
    </row>
    <row r="3" spans="1:36" s="112" customFormat="1" ht="19.5" x14ac:dyDescent="0.35"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P3" s="113"/>
      <c r="Q3" s="114" t="s">
        <v>1</v>
      </c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7">
        <v>44453</v>
      </c>
      <c r="AH3" s="117"/>
      <c r="AI3" s="117"/>
      <c r="AJ3" s="117"/>
    </row>
    <row r="5" spans="1:36" s="3" customFormat="1" ht="59.25" customHeight="1" thickBot="1" x14ac:dyDescent="0.3">
      <c r="A5" s="102" t="s">
        <v>2</v>
      </c>
      <c r="B5" s="102" t="s">
        <v>3</v>
      </c>
      <c r="C5" s="118" t="s">
        <v>4</v>
      </c>
      <c r="D5" s="118"/>
      <c r="E5" s="118" t="s">
        <v>5</v>
      </c>
      <c r="F5" s="118"/>
      <c r="G5" s="119" t="s">
        <v>6</v>
      </c>
      <c r="H5" s="120"/>
      <c r="I5" s="118" t="s">
        <v>7</v>
      </c>
      <c r="J5" s="118"/>
      <c r="K5" s="119" t="s">
        <v>8</v>
      </c>
      <c r="L5" s="120"/>
      <c r="M5" s="118" t="s">
        <v>9</v>
      </c>
      <c r="N5" s="118"/>
      <c r="O5" s="118" t="s">
        <v>10</v>
      </c>
      <c r="P5" s="118"/>
      <c r="Q5" s="118" t="s">
        <v>11</v>
      </c>
      <c r="R5" s="118"/>
      <c r="S5" s="102" t="s">
        <v>12</v>
      </c>
      <c r="T5" s="102"/>
      <c r="U5" s="118" t="s">
        <v>13</v>
      </c>
      <c r="V5" s="118"/>
      <c r="W5" s="118" t="s">
        <v>14</v>
      </c>
      <c r="X5" s="118"/>
      <c r="Y5" s="118" t="s">
        <v>15</v>
      </c>
      <c r="Z5" s="118"/>
      <c r="AA5" s="119" t="s">
        <v>16</v>
      </c>
      <c r="AB5" s="120"/>
      <c r="AC5" s="119" t="s">
        <v>17</v>
      </c>
      <c r="AD5" s="120"/>
      <c r="AE5" s="119" t="s">
        <v>18</v>
      </c>
      <c r="AF5" s="120"/>
      <c r="AG5" s="118" t="s">
        <v>19</v>
      </c>
      <c r="AH5" s="118"/>
      <c r="AI5" s="118" t="s">
        <v>20</v>
      </c>
      <c r="AJ5" s="118"/>
    </row>
    <row r="6" spans="1:36" s="3" customFormat="1" ht="34.5" customHeight="1" thickBot="1" x14ac:dyDescent="0.3">
      <c r="A6" s="99" t="s">
        <v>22</v>
      </c>
      <c r="B6" s="99" t="s">
        <v>23</v>
      </c>
      <c r="C6" s="103" t="s">
        <v>24</v>
      </c>
      <c r="D6" s="103">
        <v>4</v>
      </c>
      <c r="E6" s="103" t="s">
        <v>25</v>
      </c>
      <c r="F6" s="103">
        <v>3</v>
      </c>
      <c r="G6" s="44" t="s">
        <v>26</v>
      </c>
      <c r="H6" s="50">
        <v>3</v>
      </c>
      <c r="I6" s="103" t="s">
        <v>181</v>
      </c>
      <c r="J6" s="46">
        <v>3</v>
      </c>
      <c r="K6" s="41" t="s">
        <v>28</v>
      </c>
      <c r="L6" s="42">
        <v>2</v>
      </c>
      <c r="M6" s="14"/>
      <c r="N6" s="14"/>
      <c r="O6" s="46" t="s">
        <v>29</v>
      </c>
      <c r="P6" s="46">
        <v>3</v>
      </c>
      <c r="Q6" s="23"/>
      <c r="R6" s="23"/>
      <c r="S6" s="46" t="s">
        <v>130</v>
      </c>
      <c r="T6" s="46">
        <v>1</v>
      </c>
      <c r="U6" s="45" t="s">
        <v>188</v>
      </c>
      <c r="V6" s="46">
        <v>4</v>
      </c>
      <c r="W6" s="103" t="s">
        <v>32</v>
      </c>
      <c r="X6" s="46">
        <v>3</v>
      </c>
      <c r="Y6" s="42" t="s">
        <v>33</v>
      </c>
      <c r="Z6" s="46">
        <v>3</v>
      </c>
      <c r="AA6" s="44" t="s">
        <v>34</v>
      </c>
      <c r="AB6" s="42">
        <v>3</v>
      </c>
      <c r="AC6" s="14"/>
      <c r="AD6" s="14"/>
      <c r="AE6" s="14"/>
      <c r="AF6" s="14"/>
      <c r="AG6" s="103" t="s">
        <v>35</v>
      </c>
      <c r="AH6" s="46">
        <v>2</v>
      </c>
      <c r="AI6" s="42" t="s">
        <v>36</v>
      </c>
      <c r="AJ6" s="46">
        <v>1</v>
      </c>
    </row>
    <row r="7" spans="1:36" s="3" customFormat="1" ht="27.75" customHeight="1" x14ac:dyDescent="0.25">
      <c r="A7" s="125" t="s">
        <v>22</v>
      </c>
      <c r="B7" s="21" t="s">
        <v>37</v>
      </c>
      <c r="C7" s="22" t="s">
        <v>25</v>
      </c>
      <c r="D7" s="22">
        <v>4</v>
      </c>
      <c r="E7" s="22" t="s">
        <v>25</v>
      </c>
      <c r="F7" s="22">
        <v>3</v>
      </c>
      <c r="G7" s="22" t="s">
        <v>187</v>
      </c>
      <c r="H7" s="22">
        <v>3</v>
      </c>
      <c r="I7" s="22" t="s">
        <v>39</v>
      </c>
      <c r="J7" s="22">
        <v>3</v>
      </c>
      <c r="K7" s="22" t="s">
        <v>28</v>
      </c>
      <c r="L7" s="22">
        <v>2</v>
      </c>
      <c r="M7" s="23"/>
      <c r="N7" s="23"/>
      <c r="O7" s="22" t="s">
        <v>29</v>
      </c>
      <c r="P7" s="22">
        <v>3</v>
      </c>
      <c r="Q7" s="23"/>
      <c r="R7" s="23"/>
      <c r="S7" s="22" t="s">
        <v>130</v>
      </c>
      <c r="T7" s="22">
        <v>1</v>
      </c>
      <c r="U7" s="22" t="s">
        <v>40</v>
      </c>
      <c r="V7" s="7">
        <v>4</v>
      </c>
      <c r="W7" s="7" t="s">
        <v>32</v>
      </c>
      <c r="X7" s="7">
        <v>3</v>
      </c>
      <c r="Y7" s="28" t="s">
        <v>33</v>
      </c>
      <c r="Z7" s="7">
        <v>3</v>
      </c>
      <c r="AA7" s="22" t="s">
        <v>34</v>
      </c>
      <c r="AB7" s="7">
        <v>3</v>
      </c>
      <c r="AC7" s="23"/>
      <c r="AD7" s="23"/>
      <c r="AE7" s="23"/>
      <c r="AF7" s="23"/>
      <c r="AG7" s="22" t="s">
        <v>35</v>
      </c>
      <c r="AH7" s="22">
        <v>2</v>
      </c>
      <c r="AI7" s="103" t="s">
        <v>36</v>
      </c>
      <c r="AJ7" s="7">
        <v>1</v>
      </c>
    </row>
    <row r="8" spans="1:36" s="3" customFormat="1" ht="32.15" customHeight="1" thickBot="1" x14ac:dyDescent="0.3">
      <c r="A8" s="126"/>
      <c r="B8" s="102" t="s">
        <v>41</v>
      </c>
      <c r="C8" s="45" t="s">
        <v>42</v>
      </c>
      <c r="D8" s="45">
        <v>4</v>
      </c>
      <c r="E8" s="98" t="s">
        <v>38</v>
      </c>
      <c r="F8" s="45">
        <v>3</v>
      </c>
      <c r="G8" s="45" t="s">
        <v>187</v>
      </c>
      <c r="H8" s="45">
        <v>3</v>
      </c>
      <c r="I8" s="45" t="s">
        <v>43</v>
      </c>
      <c r="J8" s="45">
        <v>3</v>
      </c>
      <c r="K8" s="98" t="s">
        <v>28</v>
      </c>
      <c r="L8" s="45">
        <v>2</v>
      </c>
      <c r="M8" s="14"/>
      <c r="N8" s="14"/>
      <c r="O8" s="98" t="s">
        <v>44</v>
      </c>
      <c r="P8" s="45">
        <v>3</v>
      </c>
      <c r="Q8" s="14"/>
      <c r="R8" s="14"/>
      <c r="S8" s="45" t="s">
        <v>130</v>
      </c>
      <c r="T8" s="45">
        <v>1</v>
      </c>
      <c r="U8" s="45" t="s">
        <v>40</v>
      </c>
      <c r="V8" s="40">
        <v>4</v>
      </c>
      <c r="W8" s="40" t="s">
        <v>32</v>
      </c>
      <c r="X8" s="40">
        <v>3</v>
      </c>
      <c r="Y8" s="45" t="s">
        <v>33</v>
      </c>
      <c r="Z8" s="40">
        <v>3</v>
      </c>
      <c r="AA8" s="45" t="s">
        <v>34</v>
      </c>
      <c r="AB8" s="40">
        <v>3</v>
      </c>
      <c r="AC8" s="14"/>
      <c r="AD8" s="14"/>
      <c r="AE8" s="14"/>
      <c r="AF8" s="14"/>
      <c r="AG8" s="98" t="s">
        <v>35</v>
      </c>
      <c r="AH8" s="45">
        <v>2</v>
      </c>
      <c r="AI8" s="45" t="s">
        <v>36</v>
      </c>
      <c r="AJ8" s="40">
        <v>1</v>
      </c>
    </row>
    <row r="9" spans="1:36" s="3" customFormat="1" ht="27.75" customHeight="1" x14ac:dyDescent="0.25">
      <c r="A9" s="127" t="s">
        <v>45</v>
      </c>
      <c r="B9" s="107" t="s">
        <v>46</v>
      </c>
      <c r="C9" s="27" t="s">
        <v>47</v>
      </c>
      <c r="D9" s="27">
        <v>4</v>
      </c>
      <c r="E9" s="27" t="s">
        <v>47</v>
      </c>
      <c r="F9" s="27">
        <v>2</v>
      </c>
      <c r="G9" s="27" t="s">
        <v>26</v>
      </c>
      <c r="H9" s="27">
        <v>4</v>
      </c>
      <c r="I9" s="27" t="s">
        <v>181</v>
      </c>
      <c r="J9" s="27">
        <v>3</v>
      </c>
      <c r="K9" s="27" t="s">
        <v>28</v>
      </c>
      <c r="L9" s="27">
        <v>2</v>
      </c>
      <c r="M9" s="13"/>
      <c r="N9" s="13"/>
      <c r="O9" s="27" t="s">
        <v>48</v>
      </c>
      <c r="P9" s="27">
        <v>3</v>
      </c>
      <c r="Q9" s="27" t="s">
        <v>49</v>
      </c>
      <c r="R9" s="27">
        <v>2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27" t="s">
        <v>50</v>
      </c>
      <c r="AD9" s="28">
        <v>6</v>
      </c>
      <c r="AE9" s="27" t="s">
        <v>51</v>
      </c>
      <c r="AF9" s="28">
        <v>6</v>
      </c>
      <c r="AG9" s="27" t="s">
        <v>35</v>
      </c>
      <c r="AH9" s="27">
        <v>2</v>
      </c>
      <c r="AI9" s="27" t="s">
        <v>36</v>
      </c>
      <c r="AJ9" s="28">
        <v>1</v>
      </c>
    </row>
    <row r="10" spans="1:36" s="3" customFormat="1" ht="27.75" customHeight="1" x14ac:dyDescent="0.25">
      <c r="A10" s="128"/>
      <c r="B10" s="106" t="s">
        <v>52</v>
      </c>
      <c r="C10" s="27" t="s">
        <v>47</v>
      </c>
      <c r="D10" s="47">
        <v>4</v>
      </c>
      <c r="E10" s="47" t="s">
        <v>47</v>
      </c>
      <c r="F10" s="47">
        <v>2</v>
      </c>
      <c r="G10" s="47" t="s">
        <v>26</v>
      </c>
      <c r="H10" s="47">
        <v>4</v>
      </c>
      <c r="I10" s="47" t="s">
        <v>181</v>
      </c>
      <c r="J10" s="47">
        <v>3</v>
      </c>
      <c r="K10" s="27" t="s">
        <v>28</v>
      </c>
      <c r="L10" s="47">
        <v>2</v>
      </c>
      <c r="M10" s="15"/>
      <c r="N10" s="15"/>
      <c r="O10" s="27" t="s">
        <v>48</v>
      </c>
      <c r="P10" s="47">
        <v>3</v>
      </c>
      <c r="Q10" s="47" t="s">
        <v>49</v>
      </c>
      <c r="R10" s="47">
        <v>2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47" t="s">
        <v>50</v>
      </c>
      <c r="AD10" s="39">
        <v>6</v>
      </c>
      <c r="AE10" s="47" t="s">
        <v>51</v>
      </c>
      <c r="AF10" s="39">
        <v>6</v>
      </c>
      <c r="AG10" s="47" t="s">
        <v>35</v>
      </c>
      <c r="AH10" s="47">
        <v>2</v>
      </c>
      <c r="AI10" s="47" t="s">
        <v>36</v>
      </c>
      <c r="AJ10" s="39">
        <v>1</v>
      </c>
    </row>
    <row r="11" spans="1:36" s="3" customFormat="1" ht="23.15" customHeight="1" x14ac:dyDescent="0.25">
      <c r="A11" s="128"/>
      <c r="B11" s="130" t="s">
        <v>53</v>
      </c>
      <c r="C11" s="121" t="s">
        <v>24</v>
      </c>
      <c r="D11" s="121">
        <v>4</v>
      </c>
      <c r="E11" s="121" t="s">
        <v>24</v>
      </c>
      <c r="F11" s="121">
        <v>2</v>
      </c>
      <c r="G11" s="121" t="s">
        <v>187</v>
      </c>
      <c r="H11" s="121">
        <v>4</v>
      </c>
      <c r="I11" s="121" t="s">
        <v>43</v>
      </c>
      <c r="J11" s="121">
        <v>3</v>
      </c>
      <c r="K11" s="123"/>
      <c r="L11" s="123"/>
      <c r="M11" s="123"/>
      <c r="N11" s="123"/>
      <c r="O11" s="121" t="s">
        <v>48</v>
      </c>
      <c r="P11" s="121">
        <v>3</v>
      </c>
      <c r="Q11" s="121" t="s">
        <v>49</v>
      </c>
      <c r="R11" s="121">
        <v>2</v>
      </c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1" t="s">
        <v>54</v>
      </c>
      <c r="AD11" s="131">
        <v>6</v>
      </c>
      <c r="AE11" s="121" t="s">
        <v>51</v>
      </c>
      <c r="AF11" s="121">
        <v>8</v>
      </c>
      <c r="AG11" s="121" t="s">
        <v>35</v>
      </c>
      <c r="AH11" s="121">
        <v>2</v>
      </c>
      <c r="AI11" s="121" t="s">
        <v>36</v>
      </c>
      <c r="AJ11" s="131">
        <v>1</v>
      </c>
    </row>
    <row r="12" spans="1:36" s="3" customFormat="1" ht="23.15" customHeight="1" thickBot="1" x14ac:dyDescent="0.3">
      <c r="A12" s="129"/>
      <c r="B12" s="126"/>
      <c r="C12" s="122"/>
      <c r="D12" s="122"/>
      <c r="E12" s="122"/>
      <c r="F12" s="122"/>
      <c r="G12" s="122"/>
      <c r="H12" s="122"/>
      <c r="I12" s="122"/>
      <c r="J12" s="122"/>
      <c r="K12" s="124"/>
      <c r="L12" s="124"/>
      <c r="M12" s="124"/>
      <c r="N12" s="124"/>
      <c r="O12" s="122"/>
      <c r="P12" s="122"/>
      <c r="Q12" s="122"/>
      <c r="R12" s="122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2"/>
      <c r="AD12" s="132"/>
      <c r="AE12" s="122"/>
      <c r="AF12" s="122"/>
      <c r="AG12" s="122"/>
      <c r="AH12" s="122"/>
      <c r="AI12" s="122"/>
      <c r="AJ12" s="132"/>
    </row>
    <row r="13" spans="1:36" s="3" customFormat="1" ht="27.75" customHeight="1" x14ac:dyDescent="0.25">
      <c r="A13" s="125" t="s">
        <v>22</v>
      </c>
      <c r="B13" s="107" t="s">
        <v>55</v>
      </c>
      <c r="C13" s="27" t="s">
        <v>38</v>
      </c>
      <c r="D13" s="27">
        <v>4</v>
      </c>
      <c r="E13" s="97" t="s">
        <v>38</v>
      </c>
      <c r="F13" s="27">
        <v>3</v>
      </c>
      <c r="G13" s="27" t="s">
        <v>56</v>
      </c>
      <c r="H13" s="27">
        <v>3</v>
      </c>
      <c r="I13" s="27" t="s">
        <v>39</v>
      </c>
      <c r="J13" s="27">
        <v>3</v>
      </c>
      <c r="K13" s="39" t="s">
        <v>28</v>
      </c>
      <c r="L13" s="27">
        <v>2</v>
      </c>
      <c r="M13" s="13"/>
      <c r="N13" s="13"/>
      <c r="O13" s="27" t="s">
        <v>44</v>
      </c>
      <c r="P13" s="27">
        <v>3</v>
      </c>
      <c r="Q13" s="13"/>
      <c r="R13" s="13"/>
      <c r="S13" s="22" t="s">
        <v>130</v>
      </c>
      <c r="T13" s="22">
        <v>1</v>
      </c>
      <c r="U13" s="27" t="s">
        <v>40</v>
      </c>
      <c r="V13" s="28">
        <v>4</v>
      </c>
      <c r="W13" s="28" t="s">
        <v>32</v>
      </c>
      <c r="X13" s="28">
        <v>3</v>
      </c>
      <c r="Y13" s="28" t="s">
        <v>188</v>
      </c>
      <c r="Z13" s="28">
        <v>3</v>
      </c>
      <c r="AA13" s="22" t="s">
        <v>34</v>
      </c>
      <c r="AB13" s="28">
        <v>3</v>
      </c>
      <c r="AC13" s="13"/>
      <c r="AD13" s="13"/>
      <c r="AE13" s="13"/>
      <c r="AF13" s="13"/>
      <c r="AG13" s="22" t="s">
        <v>57</v>
      </c>
      <c r="AH13" s="28">
        <v>2</v>
      </c>
      <c r="AI13" s="28" t="s">
        <v>36</v>
      </c>
      <c r="AJ13" s="28">
        <v>1</v>
      </c>
    </row>
    <row r="14" spans="1:36" s="3" customFormat="1" ht="30.75" customHeight="1" thickBot="1" x14ac:dyDescent="0.3">
      <c r="A14" s="126"/>
      <c r="B14" s="102" t="s">
        <v>58</v>
      </c>
      <c r="C14" s="27" t="s">
        <v>24</v>
      </c>
      <c r="D14" s="27">
        <v>4</v>
      </c>
      <c r="E14" s="97" t="s">
        <v>24</v>
      </c>
      <c r="F14" s="27">
        <v>3</v>
      </c>
      <c r="G14" s="45" t="s">
        <v>59</v>
      </c>
      <c r="H14" s="45">
        <v>3</v>
      </c>
      <c r="I14" s="45" t="s">
        <v>39</v>
      </c>
      <c r="J14" s="45">
        <v>3</v>
      </c>
      <c r="K14" s="40" t="s">
        <v>28</v>
      </c>
      <c r="L14" s="45">
        <v>2</v>
      </c>
      <c r="M14" s="14"/>
      <c r="N14" s="14"/>
      <c r="O14" s="45" t="s">
        <v>44</v>
      </c>
      <c r="P14" s="45">
        <v>3</v>
      </c>
      <c r="Q14" s="14"/>
      <c r="R14" s="14"/>
      <c r="S14" s="98" t="s">
        <v>130</v>
      </c>
      <c r="T14" s="98">
        <v>1</v>
      </c>
      <c r="U14" s="45" t="s">
        <v>40</v>
      </c>
      <c r="V14" s="40">
        <v>4</v>
      </c>
      <c r="W14" s="104" t="s">
        <v>32</v>
      </c>
      <c r="X14" s="40">
        <v>3</v>
      </c>
      <c r="Y14" s="45" t="s">
        <v>33</v>
      </c>
      <c r="Z14" s="40">
        <v>3</v>
      </c>
      <c r="AA14" s="98" t="s">
        <v>34</v>
      </c>
      <c r="AB14" s="40">
        <v>3</v>
      </c>
      <c r="AC14" s="14"/>
      <c r="AD14" s="14"/>
      <c r="AE14" s="14"/>
      <c r="AF14" s="14"/>
      <c r="AG14" s="95" t="s">
        <v>57</v>
      </c>
      <c r="AH14" s="40">
        <v>2</v>
      </c>
      <c r="AI14" s="40" t="s">
        <v>36</v>
      </c>
      <c r="AJ14" s="40">
        <v>1</v>
      </c>
    </row>
    <row r="15" spans="1:36" s="3" customFormat="1" ht="30.75" customHeight="1" x14ac:dyDescent="0.25">
      <c r="A15" s="125" t="s">
        <v>60</v>
      </c>
      <c r="B15" s="135" t="s">
        <v>61</v>
      </c>
      <c r="C15" s="133" t="s">
        <v>62</v>
      </c>
      <c r="D15" s="133">
        <v>4</v>
      </c>
      <c r="E15" s="133" t="s">
        <v>62</v>
      </c>
      <c r="F15" s="133">
        <v>2</v>
      </c>
      <c r="G15" s="133" t="s">
        <v>187</v>
      </c>
      <c r="H15" s="133">
        <v>4</v>
      </c>
      <c r="I15" s="133" t="s">
        <v>39</v>
      </c>
      <c r="J15" s="133">
        <v>3</v>
      </c>
      <c r="K15" s="25"/>
      <c r="L15" s="25"/>
      <c r="M15" s="134" t="s">
        <v>63</v>
      </c>
      <c r="N15" s="133">
        <v>2</v>
      </c>
      <c r="O15" s="133" t="s">
        <v>44</v>
      </c>
      <c r="P15" s="133">
        <v>3</v>
      </c>
      <c r="Q15" s="133" t="s">
        <v>49</v>
      </c>
      <c r="R15" s="133">
        <v>2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2" t="s">
        <v>64</v>
      </c>
      <c r="AD15" s="136">
        <v>6</v>
      </c>
      <c r="AE15" s="7" t="s">
        <v>65</v>
      </c>
      <c r="AF15" s="136">
        <v>6</v>
      </c>
      <c r="AG15" s="136" t="s">
        <v>57</v>
      </c>
      <c r="AH15" s="136">
        <v>2</v>
      </c>
      <c r="AI15" s="136" t="s">
        <v>36</v>
      </c>
      <c r="AJ15" s="136">
        <v>1</v>
      </c>
    </row>
    <row r="16" spans="1:36" s="3" customFormat="1" ht="30.75" customHeight="1" thickBot="1" x14ac:dyDescent="0.3">
      <c r="A16" s="135"/>
      <c r="B16" s="126"/>
      <c r="C16" s="122"/>
      <c r="D16" s="122"/>
      <c r="E16" s="122"/>
      <c r="F16" s="122"/>
      <c r="G16" s="122"/>
      <c r="H16" s="122"/>
      <c r="I16" s="122"/>
      <c r="J16" s="122"/>
      <c r="K16" s="24"/>
      <c r="L16" s="24"/>
      <c r="M16" s="122"/>
      <c r="N16" s="122"/>
      <c r="O16" s="122"/>
      <c r="P16" s="122"/>
      <c r="Q16" s="122"/>
      <c r="R16" s="122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98" t="s">
        <v>182</v>
      </c>
      <c r="AD16" s="132"/>
      <c r="AE16" s="95" t="s">
        <v>67</v>
      </c>
      <c r="AF16" s="132"/>
      <c r="AG16" s="132"/>
      <c r="AH16" s="132"/>
      <c r="AI16" s="132"/>
      <c r="AJ16" s="132"/>
    </row>
    <row r="17" spans="1:38" s="3" customFormat="1" ht="30.75" customHeight="1" x14ac:dyDescent="0.25">
      <c r="A17" s="135"/>
      <c r="B17" s="135" t="s">
        <v>68</v>
      </c>
      <c r="C17" s="133" t="s">
        <v>62</v>
      </c>
      <c r="D17" s="133">
        <v>4</v>
      </c>
      <c r="E17" s="133" t="s">
        <v>62</v>
      </c>
      <c r="F17" s="133">
        <v>2</v>
      </c>
      <c r="G17" s="133" t="s">
        <v>59</v>
      </c>
      <c r="H17" s="133">
        <v>4</v>
      </c>
      <c r="I17" s="133" t="s">
        <v>39</v>
      </c>
      <c r="J17" s="133">
        <v>3</v>
      </c>
      <c r="K17" s="25"/>
      <c r="L17" s="25"/>
      <c r="M17" s="134" t="s">
        <v>63</v>
      </c>
      <c r="N17" s="133">
        <v>2</v>
      </c>
      <c r="O17" s="133" t="s">
        <v>44</v>
      </c>
      <c r="P17" s="133">
        <v>3</v>
      </c>
      <c r="Q17" s="133" t="s">
        <v>49</v>
      </c>
      <c r="R17" s="133">
        <v>2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2" t="s">
        <v>64</v>
      </c>
      <c r="AD17" s="136">
        <v>6</v>
      </c>
      <c r="AE17" s="7" t="s">
        <v>65</v>
      </c>
      <c r="AF17" s="136">
        <v>6</v>
      </c>
      <c r="AG17" s="136" t="s">
        <v>57</v>
      </c>
      <c r="AH17" s="136">
        <v>2</v>
      </c>
      <c r="AI17" s="136" t="s">
        <v>36</v>
      </c>
      <c r="AJ17" s="136">
        <v>1</v>
      </c>
    </row>
    <row r="18" spans="1:38" s="3" customFormat="1" ht="30.75" customHeight="1" thickBot="1" x14ac:dyDescent="0.3">
      <c r="A18" s="126"/>
      <c r="B18" s="126"/>
      <c r="C18" s="122"/>
      <c r="D18" s="122"/>
      <c r="E18" s="122"/>
      <c r="F18" s="122"/>
      <c r="G18" s="122"/>
      <c r="H18" s="122"/>
      <c r="I18" s="122"/>
      <c r="J18" s="122"/>
      <c r="K18" s="24"/>
      <c r="L18" s="24"/>
      <c r="M18" s="122"/>
      <c r="N18" s="122"/>
      <c r="O18" s="122"/>
      <c r="P18" s="122"/>
      <c r="Q18" s="122"/>
      <c r="R18" s="122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98" t="s">
        <v>182</v>
      </c>
      <c r="AD18" s="132"/>
      <c r="AE18" s="95" t="s">
        <v>67</v>
      </c>
      <c r="AF18" s="132"/>
      <c r="AG18" s="132"/>
      <c r="AH18" s="132"/>
      <c r="AI18" s="132"/>
      <c r="AJ18" s="132"/>
    </row>
    <row r="19" spans="1:38" s="3" customFormat="1" ht="30.75" customHeight="1" x14ac:dyDescent="0.25">
      <c r="A19" s="135" t="s">
        <v>69</v>
      </c>
      <c r="B19" s="125" t="s">
        <v>70</v>
      </c>
      <c r="C19" s="133" t="s">
        <v>62</v>
      </c>
      <c r="D19" s="133">
        <v>4</v>
      </c>
      <c r="E19" s="133" t="s">
        <v>62</v>
      </c>
      <c r="F19" s="133">
        <v>2</v>
      </c>
      <c r="G19" s="133" t="s">
        <v>71</v>
      </c>
      <c r="H19" s="133">
        <v>4</v>
      </c>
      <c r="I19" s="133" t="s">
        <v>39</v>
      </c>
      <c r="J19" s="133">
        <v>3</v>
      </c>
      <c r="K19" s="43"/>
      <c r="L19" s="43"/>
      <c r="M19" s="138"/>
      <c r="N19" s="138"/>
      <c r="O19" s="133" t="s">
        <v>44</v>
      </c>
      <c r="P19" s="133">
        <v>3</v>
      </c>
      <c r="Q19" s="133" t="s">
        <v>49</v>
      </c>
      <c r="R19" s="133">
        <v>2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2" t="s">
        <v>64</v>
      </c>
      <c r="AD19" s="7">
        <v>6</v>
      </c>
      <c r="AE19" s="7" t="s">
        <v>65</v>
      </c>
      <c r="AF19" s="7">
        <v>8</v>
      </c>
      <c r="AG19" s="133" t="s">
        <v>57</v>
      </c>
      <c r="AH19" s="136">
        <v>2</v>
      </c>
      <c r="AI19" s="136" t="s">
        <v>36</v>
      </c>
      <c r="AJ19" s="136">
        <v>1</v>
      </c>
    </row>
    <row r="20" spans="1:38" s="3" customFormat="1" ht="30.75" customHeight="1" thickBot="1" x14ac:dyDescent="0.3">
      <c r="A20" s="126"/>
      <c r="B20" s="126"/>
      <c r="C20" s="122"/>
      <c r="D20" s="122"/>
      <c r="E20" s="122"/>
      <c r="F20" s="122"/>
      <c r="G20" s="122"/>
      <c r="H20" s="122"/>
      <c r="I20" s="122"/>
      <c r="J20" s="122"/>
      <c r="K20" s="101"/>
      <c r="L20" s="101"/>
      <c r="M20" s="139"/>
      <c r="N20" s="139"/>
      <c r="O20" s="122"/>
      <c r="P20" s="122"/>
      <c r="Q20" s="122"/>
      <c r="R20" s="122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98" t="s">
        <v>183</v>
      </c>
      <c r="AD20" s="98">
        <v>6</v>
      </c>
      <c r="AE20" s="98" t="s">
        <v>177</v>
      </c>
      <c r="AF20" s="98">
        <v>8</v>
      </c>
      <c r="AG20" s="122"/>
      <c r="AH20" s="132"/>
      <c r="AI20" s="132"/>
      <c r="AJ20" s="132"/>
    </row>
    <row r="21" spans="1:38" s="38" customFormat="1" ht="27.75" customHeight="1" x14ac:dyDescent="0.25">
      <c r="A21" s="125" t="s">
        <v>22</v>
      </c>
      <c r="B21" s="37" t="s">
        <v>73</v>
      </c>
      <c r="C21" s="22" t="s">
        <v>38</v>
      </c>
      <c r="D21" s="22">
        <v>4</v>
      </c>
      <c r="E21" s="22" t="s">
        <v>38</v>
      </c>
      <c r="F21" s="22">
        <v>3</v>
      </c>
      <c r="G21" s="22" t="s">
        <v>187</v>
      </c>
      <c r="H21" s="22">
        <v>3</v>
      </c>
      <c r="I21" s="22" t="s">
        <v>181</v>
      </c>
      <c r="J21" s="22">
        <v>3</v>
      </c>
      <c r="K21" s="27" t="s">
        <v>28</v>
      </c>
      <c r="L21" s="27">
        <v>2</v>
      </c>
      <c r="M21" s="19"/>
      <c r="N21" s="19"/>
      <c r="O21" s="27" t="s">
        <v>48</v>
      </c>
      <c r="P21" s="27">
        <v>3</v>
      </c>
      <c r="Q21" s="19"/>
      <c r="R21" s="19"/>
      <c r="S21" s="27" t="s">
        <v>130</v>
      </c>
      <c r="T21" s="22">
        <v>1</v>
      </c>
      <c r="U21" s="22" t="s">
        <v>188</v>
      </c>
      <c r="V21" s="7">
        <v>4</v>
      </c>
      <c r="W21" s="22" t="s">
        <v>32</v>
      </c>
      <c r="X21" s="7">
        <v>3</v>
      </c>
      <c r="Y21" s="22" t="s">
        <v>33</v>
      </c>
      <c r="Z21" s="7">
        <v>3</v>
      </c>
      <c r="AA21" s="22" t="s">
        <v>183</v>
      </c>
      <c r="AB21" s="7">
        <v>3</v>
      </c>
      <c r="AC21" s="19"/>
      <c r="AD21" s="19"/>
      <c r="AE21" s="19"/>
      <c r="AF21" s="19"/>
      <c r="AG21" s="46" t="s">
        <v>35</v>
      </c>
      <c r="AH21" s="27">
        <v>2</v>
      </c>
      <c r="AI21" s="27" t="s">
        <v>36</v>
      </c>
      <c r="AJ21" s="27">
        <v>1</v>
      </c>
      <c r="AK21" s="3"/>
    </row>
    <row r="22" spans="1:38" s="3" customFormat="1" ht="27.75" customHeight="1" thickBot="1" x14ac:dyDescent="0.3">
      <c r="A22" s="135"/>
      <c r="B22" s="96" t="s">
        <v>74</v>
      </c>
      <c r="C22" s="103" t="s">
        <v>25</v>
      </c>
      <c r="D22" s="103">
        <v>4</v>
      </c>
      <c r="E22" s="103" t="s">
        <v>25</v>
      </c>
      <c r="F22" s="103">
        <v>3</v>
      </c>
      <c r="G22" s="103" t="s">
        <v>26</v>
      </c>
      <c r="H22" s="103">
        <v>3</v>
      </c>
      <c r="I22" s="103" t="s">
        <v>181</v>
      </c>
      <c r="J22" s="103">
        <v>3</v>
      </c>
      <c r="K22" s="103" t="s">
        <v>28</v>
      </c>
      <c r="L22" s="103">
        <v>2</v>
      </c>
      <c r="M22" s="100"/>
      <c r="N22" s="100"/>
      <c r="O22" s="97" t="s">
        <v>48</v>
      </c>
      <c r="P22" s="97">
        <v>3</v>
      </c>
      <c r="Q22" s="100"/>
      <c r="R22" s="100"/>
      <c r="S22" s="103" t="s">
        <v>130</v>
      </c>
      <c r="T22" s="103">
        <v>1</v>
      </c>
      <c r="U22" s="103" t="s">
        <v>188</v>
      </c>
      <c r="V22" s="46">
        <v>4</v>
      </c>
      <c r="W22" s="103" t="s">
        <v>32</v>
      </c>
      <c r="X22" s="46">
        <v>3</v>
      </c>
      <c r="Y22" s="103" t="s">
        <v>33</v>
      </c>
      <c r="Z22" s="46">
        <v>3</v>
      </c>
      <c r="AA22" s="103" t="s">
        <v>183</v>
      </c>
      <c r="AB22" s="46">
        <v>3</v>
      </c>
      <c r="AC22" s="100"/>
      <c r="AD22" s="100"/>
      <c r="AE22" s="100"/>
      <c r="AF22" s="100"/>
      <c r="AG22" s="104" t="s">
        <v>35</v>
      </c>
      <c r="AH22" s="104">
        <v>2</v>
      </c>
      <c r="AI22" s="104" t="s">
        <v>36</v>
      </c>
      <c r="AJ22" s="104">
        <v>1</v>
      </c>
      <c r="AL22" s="38"/>
    </row>
    <row r="23" spans="1:38" s="3" customFormat="1" ht="41.15" customHeight="1" thickBot="1" x14ac:dyDescent="0.3">
      <c r="A23" s="48" t="s">
        <v>75</v>
      </c>
      <c r="B23" s="49" t="s">
        <v>76</v>
      </c>
      <c r="C23" s="50" t="s">
        <v>47</v>
      </c>
      <c r="D23" s="50">
        <v>4</v>
      </c>
      <c r="E23" s="50" t="s">
        <v>47</v>
      </c>
      <c r="F23" s="50">
        <v>2</v>
      </c>
      <c r="G23" s="50" t="s">
        <v>26</v>
      </c>
      <c r="H23" s="50">
        <v>4</v>
      </c>
      <c r="I23" s="50" t="s">
        <v>181</v>
      </c>
      <c r="J23" s="50">
        <v>3</v>
      </c>
      <c r="K23" s="51"/>
      <c r="L23" s="51"/>
      <c r="M23" s="51"/>
      <c r="N23" s="51"/>
      <c r="O23" s="50" t="s">
        <v>48</v>
      </c>
      <c r="P23" s="50">
        <v>3</v>
      </c>
      <c r="Q23" s="50" t="s">
        <v>49</v>
      </c>
      <c r="R23" s="50">
        <v>2</v>
      </c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0" t="s">
        <v>182</v>
      </c>
      <c r="AD23" s="42">
        <v>6</v>
      </c>
      <c r="AE23" s="42" t="s">
        <v>77</v>
      </c>
      <c r="AF23" s="42">
        <v>8</v>
      </c>
      <c r="AG23" s="42" t="s">
        <v>35</v>
      </c>
      <c r="AH23" s="42">
        <v>2</v>
      </c>
      <c r="AI23" s="42" t="s">
        <v>36</v>
      </c>
      <c r="AJ23" s="42">
        <v>1</v>
      </c>
      <c r="AL23" s="38"/>
    </row>
    <row r="24" spans="1:38" s="3" customFormat="1" ht="51" customHeight="1" x14ac:dyDescent="0.25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8" s="3" customFormat="1" ht="42" customHeight="1" thickBot="1" x14ac:dyDescent="0.3">
      <c r="A25" s="102" t="s">
        <v>2</v>
      </c>
      <c r="B25" s="102" t="s">
        <v>78</v>
      </c>
      <c r="C25" s="118" t="s">
        <v>4</v>
      </c>
      <c r="D25" s="118"/>
      <c r="E25" s="118" t="s">
        <v>5</v>
      </c>
      <c r="F25" s="118"/>
      <c r="G25" s="119" t="s">
        <v>6</v>
      </c>
      <c r="H25" s="120"/>
      <c r="I25" s="118" t="s">
        <v>7</v>
      </c>
      <c r="J25" s="118"/>
      <c r="K25" s="119" t="s">
        <v>8</v>
      </c>
      <c r="L25" s="120"/>
      <c r="M25" s="137"/>
      <c r="N25" s="137"/>
      <c r="O25" s="118" t="s">
        <v>10</v>
      </c>
      <c r="P25" s="118"/>
      <c r="Q25" s="118" t="s">
        <v>11</v>
      </c>
      <c r="R25" s="118"/>
      <c r="S25" s="102" t="s">
        <v>12</v>
      </c>
      <c r="T25" s="102"/>
      <c r="U25" s="137"/>
      <c r="V25" s="137"/>
      <c r="W25" s="119" t="s">
        <v>79</v>
      </c>
      <c r="X25" s="120"/>
      <c r="Y25" s="119" t="s">
        <v>80</v>
      </c>
      <c r="Z25" s="120"/>
      <c r="AA25" s="119" t="s">
        <v>81</v>
      </c>
      <c r="AB25" s="120"/>
      <c r="AC25" s="119" t="s">
        <v>82</v>
      </c>
      <c r="AD25" s="120"/>
      <c r="AE25" s="119" t="s">
        <v>83</v>
      </c>
      <c r="AF25" s="120"/>
      <c r="AG25" s="118" t="s">
        <v>19</v>
      </c>
      <c r="AH25" s="118"/>
      <c r="AI25" s="118" t="s">
        <v>20</v>
      </c>
      <c r="AJ25" s="118"/>
    </row>
    <row r="26" spans="1:38" s="3" customFormat="1" ht="55" customHeight="1" x14ac:dyDescent="0.25">
      <c r="A26" s="127" t="s">
        <v>84</v>
      </c>
      <c r="B26" s="107" t="s">
        <v>85</v>
      </c>
      <c r="C26" s="27" t="s">
        <v>86</v>
      </c>
      <c r="D26" s="27">
        <v>4</v>
      </c>
      <c r="E26" s="27" t="s">
        <v>86</v>
      </c>
      <c r="F26" s="28">
        <v>3</v>
      </c>
      <c r="G26" s="27" t="s">
        <v>87</v>
      </c>
      <c r="H26" s="28">
        <v>3</v>
      </c>
      <c r="I26" s="27" t="s">
        <v>88</v>
      </c>
      <c r="J26" s="28">
        <v>3</v>
      </c>
      <c r="K26" s="27" t="s">
        <v>89</v>
      </c>
      <c r="L26" s="28">
        <v>2</v>
      </c>
      <c r="M26" s="13"/>
      <c r="N26" s="13"/>
      <c r="O26" s="47" t="s">
        <v>29</v>
      </c>
      <c r="P26" s="28">
        <v>2</v>
      </c>
      <c r="Q26" s="19"/>
      <c r="R26" s="19"/>
      <c r="S26" s="39" t="s">
        <v>130</v>
      </c>
      <c r="T26" s="39">
        <v>1</v>
      </c>
      <c r="U26" s="13"/>
      <c r="V26" s="13"/>
      <c r="W26" s="27" t="s">
        <v>90</v>
      </c>
      <c r="X26" s="27">
        <v>3</v>
      </c>
      <c r="Y26" s="27" t="s">
        <v>184</v>
      </c>
      <c r="Z26" s="27">
        <v>2</v>
      </c>
      <c r="AA26" s="30" t="s">
        <v>170</v>
      </c>
      <c r="AB26" s="27">
        <v>2</v>
      </c>
      <c r="AC26" s="27" t="s">
        <v>185</v>
      </c>
      <c r="AD26" s="28">
        <v>2</v>
      </c>
      <c r="AE26" s="30" t="s">
        <v>170</v>
      </c>
      <c r="AF26" s="28">
        <v>3</v>
      </c>
      <c r="AG26" s="7" t="s">
        <v>186</v>
      </c>
      <c r="AH26" s="46">
        <v>2</v>
      </c>
      <c r="AI26" s="46" t="s">
        <v>36</v>
      </c>
      <c r="AJ26" s="46">
        <v>1</v>
      </c>
    </row>
    <row r="27" spans="1:38" s="3" customFormat="1" ht="55" customHeight="1" x14ac:dyDescent="0.25">
      <c r="A27" s="128"/>
      <c r="B27" s="96" t="s">
        <v>94</v>
      </c>
      <c r="C27" s="27" t="s">
        <v>86</v>
      </c>
      <c r="D27" s="47">
        <v>4</v>
      </c>
      <c r="E27" s="27" t="s">
        <v>86</v>
      </c>
      <c r="F27" s="47">
        <v>3</v>
      </c>
      <c r="G27" s="47" t="s">
        <v>87</v>
      </c>
      <c r="H27" s="39">
        <v>3</v>
      </c>
      <c r="I27" s="47" t="s">
        <v>88</v>
      </c>
      <c r="J27" s="39">
        <v>3</v>
      </c>
      <c r="K27" s="47" t="s">
        <v>89</v>
      </c>
      <c r="L27" s="39">
        <v>2</v>
      </c>
      <c r="M27" s="15"/>
      <c r="N27" s="15"/>
      <c r="O27" s="47" t="s">
        <v>29</v>
      </c>
      <c r="P27" s="39">
        <v>2</v>
      </c>
      <c r="Q27" s="20"/>
      <c r="R27" s="20"/>
      <c r="S27" s="39" t="s">
        <v>130</v>
      </c>
      <c r="T27" s="39">
        <v>1</v>
      </c>
      <c r="U27" s="15"/>
      <c r="V27" s="15"/>
      <c r="W27" s="47" t="s">
        <v>90</v>
      </c>
      <c r="X27" s="47">
        <v>3</v>
      </c>
      <c r="Y27" s="27" t="s">
        <v>184</v>
      </c>
      <c r="Z27" s="47">
        <v>2</v>
      </c>
      <c r="AA27" s="30" t="s">
        <v>170</v>
      </c>
      <c r="AB27" s="47">
        <v>2</v>
      </c>
      <c r="AC27" s="27" t="s">
        <v>185</v>
      </c>
      <c r="AD27" s="39">
        <v>2</v>
      </c>
      <c r="AE27" s="30" t="s">
        <v>170</v>
      </c>
      <c r="AF27" s="39">
        <v>3</v>
      </c>
      <c r="AG27" s="46" t="s">
        <v>186</v>
      </c>
      <c r="AH27" s="39">
        <v>2</v>
      </c>
      <c r="AI27" s="39" t="s">
        <v>36</v>
      </c>
      <c r="AJ27" s="39">
        <v>1</v>
      </c>
    </row>
    <row r="28" spans="1:38" s="3" customFormat="1" ht="55" customHeight="1" x14ac:dyDescent="0.25">
      <c r="A28" s="128"/>
      <c r="B28" s="96" t="s">
        <v>95</v>
      </c>
      <c r="C28" s="27" t="s">
        <v>42</v>
      </c>
      <c r="D28" s="47">
        <v>4</v>
      </c>
      <c r="E28" s="27" t="s">
        <v>42</v>
      </c>
      <c r="F28" s="47">
        <v>2</v>
      </c>
      <c r="G28" s="47" t="s">
        <v>87</v>
      </c>
      <c r="H28" s="39">
        <v>4</v>
      </c>
      <c r="I28" s="39" t="s">
        <v>88</v>
      </c>
      <c r="J28" s="39">
        <v>3</v>
      </c>
      <c r="K28" s="15"/>
      <c r="L28" s="15"/>
      <c r="M28" s="15"/>
      <c r="N28" s="15"/>
      <c r="O28" s="47" t="s">
        <v>29</v>
      </c>
      <c r="P28" s="39">
        <v>2</v>
      </c>
      <c r="Q28" s="47" t="s">
        <v>49</v>
      </c>
      <c r="R28" s="39">
        <v>2</v>
      </c>
      <c r="S28" s="15"/>
      <c r="T28" s="15"/>
      <c r="U28" s="15"/>
      <c r="V28" s="15"/>
      <c r="W28" s="47" t="s">
        <v>90</v>
      </c>
      <c r="X28" s="47">
        <v>3</v>
      </c>
      <c r="Y28" s="27" t="s">
        <v>184</v>
      </c>
      <c r="Z28" s="47">
        <v>2</v>
      </c>
      <c r="AA28" s="30" t="s">
        <v>170</v>
      </c>
      <c r="AB28" s="47">
        <v>3</v>
      </c>
      <c r="AC28" s="27" t="s">
        <v>185</v>
      </c>
      <c r="AD28" s="39">
        <v>2</v>
      </c>
      <c r="AE28" s="30" t="s">
        <v>170</v>
      </c>
      <c r="AF28" s="39">
        <v>2</v>
      </c>
      <c r="AG28" s="39" t="s">
        <v>186</v>
      </c>
      <c r="AH28" s="39">
        <v>2</v>
      </c>
      <c r="AI28" s="39" t="s">
        <v>36</v>
      </c>
      <c r="AJ28" s="39">
        <v>1</v>
      </c>
    </row>
    <row r="29" spans="1:38" s="3" customFormat="1" ht="55" customHeight="1" x14ac:dyDescent="0.25">
      <c r="A29" s="128"/>
      <c r="B29" s="96" t="s">
        <v>96</v>
      </c>
      <c r="C29" s="47" t="s">
        <v>42</v>
      </c>
      <c r="D29" s="47">
        <v>4</v>
      </c>
      <c r="E29" s="47" t="s">
        <v>42</v>
      </c>
      <c r="F29" s="47">
        <v>2</v>
      </c>
      <c r="G29" s="47" t="s">
        <v>87</v>
      </c>
      <c r="H29" s="39">
        <v>4</v>
      </c>
      <c r="I29" s="39" t="s">
        <v>88</v>
      </c>
      <c r="J29" s="39">
        <v>3</v>
      </c>
      <c r="K29" s="15"/>
      <c r="L29" s="15"/>
      <c r="M29" s="15"/>
      <c r="N29" s="15"/>
      <c r="O29" s="47" t="s">
        <v>29</v>
      </c>
      <c r="P29" s="39">
        <v>2</v>
      </c>
      <c r="Q29" s="47" t="s">
        <v>49</v>
      </c>
      <c r="R29" s="39">
        <v>2</v>
      </c>
      <c r="S29" s="15"/>
      <c r="T29" s="15"/>
      <c r="U29" s="15"/>
      <c r="V29" s="15"/>
      <c r="W29" s="47" t="s">
        <v>90</v>
      </c>
      <c r="X29" s="47">
        <v>3</v>
      </c>
      <c r="Y29" s="27" t="s">
        <v>184</v>
      </c>
      <c r="Z29" s="47">
        <v>2</v>
      </c>
      <c r="AA29" s="30" t="s">
        <v>170</v>
      </c>
      <c r="AB29" s="47">
        <v>3</v>
      </c>
      <c r="AC29" s="27" t="s">
        <v>185</v>
      </c>
      <c r="AD29" s="39">
        <v>2</v>
      </c>
      <c r="AE29" s="30" t="s">
        <v>170</v>
      </c>
      <c r="AF29" s="39">
        <v>2</v>
      </c>
      <c r="AG29" s="39" t="s">
        <v>186</v>
      </c>
      <c r="AH29" s="39">
        <v>2</v>
      </c>
      <c r="AI29" s="39" t="s">
        <v>97</v>
      </c>
      <c r="AJ29" s="39">
        <v>1</v>
      </c>
    </row>
    <row r="30" spans="1:38" ht="55" customHeight="1" thickBot="1" x14ac:dyDescent="0.35">
      <c r="A30" s="129"/>
      <c r="B30" s="102" t="s">
        <v>98</v>
      </c>
      <c r="C30" s="45" t="s">
        <v>86</v>
      </c>
      <c r="D30" s="26">
        <v>4</v>
      </c>
      <c r="E30" s="45" t="s">
        <v>42</v>
      </c>
      <c r="F30" s="11">
        <v>2</v>
      </c>
      <c r="G30" s="45" t="s">
        <v>87</v>
      </c>
      <c r="H30" s="11">
        <v>4</v>
      </c>
      <c r="I30" s="11" t="s">
        <v>88</v>
      </c>
      <c r="J30" s="11">
        <v>3</v>
      </c>
      <c r="K30" s="34"/>
      <c r="L30" s="34"/>
      <c r="M30" s="12"/>
      <c r="N30" s="12"/>
      <c r="O30" s="26" t="s">
        <v>29</v>
      </c>
      <c r="P30" s="11">
        <v>2</v>
      </c>
      <c r="Q30" s="95" t="s">
        <v>49</v>
      </c>
      <c r="R30" s="95">
        <v>2</v>
      </c>
      <c r="S30" s="12"/>
      <c r="T30" s="12"/>
      <c r="U30" s="12"/>
      <c r="V30" s="12"/>
      <c r="W30" s="26" t="s">
        <v>90</v>
      </c>
      <c r="X30" s="26">
        <v>3</v>
      </c>
      <c r="Y30" s="27" t="s">
        <v>184</v>
      </c>
      <c r="Z30" s="26">
        <v>2</v>
      </c>
      <c r="AA30" s="30" t="s">
        <v>170</v>
      </c>
      <c r="AB30" s="26">
        <v>3</v>
      </c>
      <c r="AC30" s="27" t="s">
        <v>185</v>
      </c>
      <c r="AD30" s="11">
        <v>2</v>
      </c>
      <c r="AE30" s="30" t="s">
        <v>170</v>
      </c>
      <c r="AF30" s="11">
        <v>2</v>
      </c>
      <c r="AG30" s="11" t="s">
        <v>186</v>
      </c>
      <c r="AH30" s="11">
        <v>2</v>
      </c>
      <c r="AI30" s="11" t="s">
        <v>97</v>
      </c>
      <c r="AJ30" s="11">
        <v>1</v>
      </c>
      <c r="AK30" s="3"/>
    </row>
    <row r="32" spans="1:38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</row>
    <row r="33" spans="2:37" s="2" customFormat="1" x14ac:dyDescent="0.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2:37" s="5" customFormat="1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2:37" x14ac:dyDescent="0.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2:37" x14ac:dyDescent="0.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2:37" x14ac:dyDescent="0.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2:37" x14ac:dyDescent="0.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2"/>
    </row>
    <row r="39" spans="2:37" x14ac:dyDescent="0.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2"/>
    </row>
    <row r="40" spans="2:37" x14ac:dyDescent="0.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2:37" x14ac:dyDescent="0.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2:37" x14ac:dyDescent="0.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</row>
    <row r="43" spans="2:37" x14ac:dyDescent="0.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</row>
    <row r="44" spans="2:37" x14ac:dyDescent="0.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2:37" x14ac:dyDescent="0.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2:37" x14ac:dyDescent="0.3">
      <c r="AJ46" s="1"/>
    </row>
    <row r="47" spans="2:37" x14ac:dyDescent="0.3">
      <c r="AC47" s="6"/>
      <c r="AH47" s="2"/>
      <c r="AJ47" s="1"/>
    </row>
    <row r="48" spans="2:37" x14ac:dyDescent="0.3">
      <c r="X48" s="2"/>
      <c r="AH48" s="2"/>
    </row>
  </sheetData>
  <mergeCells count="137">
    <mergeCell ref="A19:A20"/>
    <mergeCell ref="B19:B20"/>
    <mergeCell ref="C19:C20"/>
    <mergeCell ref="E25:F25"/>
    <mergeCell ref="G25:H25"/>
    <mergeCell ref="AE25:AF25"/>
    <mergeCell ref="AG25:AH25"/>
    <mergeCell ref="AI25:AJ25"/>
    <mergeCell ref="O19:O20"/>
    <mergeCell ref="P19:P20"/>
    <mergeCell ref="G19:G20"/>
    <mergeCell ref="H19:H20"/>
    <mergeCell ref="I19:I20"/>
    <mergeCell ref="J19:J20"/>
    <mergeCell ref="M19:M20"/>
    <mergeCell ref="N19:N20"/>
    <mergeCell ref="D19:D20"/>
    <mergeCell ref="E19:E20"/>
    <mergeCell ref="F19:F20"/>
    <mergeCell ref="AF17:AF18"/>
    <mergeCell ref="AG17:AG18"/>
    <mergeCell ref="AH17:AH18"/>
    <mergeCell ref="AI17:AI18"/>
    <mergeCell ref="AJ17:AJ18"/>
    <mergeCell ref="A26:A30"/>
    <mergeCell ref="Q25:R25"/>
    <mergeCell ref="U25:V25"/>
    <mergeCell ref="W25:X25"/>
    <mergeCell ref="Y25:Z25"/>
    <mergeCell ref="AA25:AB25"/>
    <mergeCell ref="AC25:AD25"/>
    <mergeCell ref="I25:J25"/>
    <mergeCell ref="K25:L25"/>
    <mergeCell ref="M25:N25"/>
    <mergeCell ref="O25:P25"/>
    <mergeCell ref="AI19:AI20"/>
    <mergeCell ref="AJ19:AJ20"/>
    <mergeCell ref="Q19:Q20"/>
    <mergeCell ref="R19:R20"/>
    <mergeCell ref="AG19:AG20"/>
    <mergeCell ref="AH19:AH20"/>
    <mergeCell ref="A21:A22"/>
    <mergeCell ref="C25:D25"/>
    <mergeCell ref="P17:P18"/>
    <mergeCell ref="Q17:Q18"/>
    <mergeCell ref="R17:R18"/>
    <mergeCell ref="AD17:AD18"/>
    <mergeCell ref="F17:F18"/>
    <mergeCell ref="G17:G18"/>
    <mergeCell ref="H17:H18"/>
    <mergeCell ref="I17:I18"/>
    <mergeCell ref="J17:J18"/>
    <mergeCell ref="M17:M18"/>
    <mergeCell ref="AF15:AF16"/>
    <mergeCell ref="AG15:AG16"/>
    <mergeCell ref="AH15:AH16"/>
    <mergeCell ref="AI15:AI16"/>
    <mergeCell ref="AJ15:AJ16"/>
    <mergeCell ref="N15:N16"/>
    <mergeCell ref="O15:O16"/>
    <mergeCell ref="P15:P16"/>
    <mergeCell ref="Q15:Q16"/>
    <mergeCell ref="R15:R16"/>
    <mergeCell ref="AD15:AD16"/>
    <mergeCell ref="F15:F16"/>
    <mergeCell ref="G15:G16"/>
    <mergeCell ref="H15:H16"/>
    <mergeCell ref="I15:I16"/>
    <mergeCell ref="J15:J16"/>
    <mergeCell ref="M15:M16"/>
    <mergeCell ref="N17:N18"/>
    <mergeCell ref="O17:O18"/>
    <mergeCell ref="A13:A14"/>
    <mergeCell ref="A15:A18"/>
    <mergeCell ref="B15:B16"/>
    <mergeCell ref="C15:C16"/>
    <mergeCell ref="D15:D16"/>
    <mergeCell ref="E15:E16"/>
    <mergeCell ref="B17:B18"/>
    <mergeCell ref="C17:C18"/>
    <mergeCell ref="D17:D18"/>
    <mergeCell ref="E17:E18"/>
    <mergeCell ref="AF11:AF12"/>
    <mergeCell ref="AG11:AG12"/>
    <mergeCell ref="AH11:AH12"/>
    <mergeCell ref="AI11:AI12"/>
    <mergeCell ref="AJ11:AJ12"/>
    <mergeCell ref="Z11:Z12"/>
    <mergeCell ref="AA11:AA12"/>
    <mergeCell ref="AB11:AB12"/>
    <mergeCell ref="AC11:AC12"/>
    <mergeCell ref="AD11:AD12"/>
    <mergeCell ref="AE11:AE12"/>
    <mergeCell ref="V11:V12"/>
    <mergeCell ref="W11:W12"/>
    <mergeCell ref="X11:X12"/>
    <mergeCell ref="Y11:Y12"/>
    <mergeCell ref="N11:N12"/>
    <mergeCell ref="O11:O12"/>
    <mergeCell ref="P11:P12"/>
    <mergeCell ref="Q11:Q12"/>
    <mergeCell ref="R11:R12"/>
    <mergeCell ref="S11:S12"/>
    <mergeCell ref="H11:H12"/>
    <mergeCell ref="I11:I12"/>
    <mergeCell ref="J11:J12"/>
    <mergeCell ref="K11:K12"/>
    <mergeCell ref="L11:L12"/>
    <mergeCell ref="M11:M12"/>
    <mergeCell ref="AG5:AH5"/>
    <mergeCell ref="AI5:AJ5"/>
    <mergeCell ref="A7:A8"/>
    <mergeCell ref="A9:A12"/>
    <mergeCell ref="B11:B12"/>
    <mergeCell ref="C11:C12"/>
    <mergeCell ref="D11:D12"/>
    <mergeCell ref="E11:E12"/>
    <mergeCell ref="F11:F12"/>
    <mergeCell ref="G11:G12"/>
    <mergeCell ref="U5:V5"/>
    <mergeCell ref="W5:X5"/>
    <mergeCell ref="Y5:Z5"/>
    <mergeCell ref="AA5:AB5"/>
    <mergeCell ref="AC5:AD5"/>
    <mergeCell ref="AE5:AF5"/>
    <mergeCell ref="T11:T12"/>
    <mergeCell ref="U11:U12"/>
    <mergeCell ref="A1:AJ1"/>
    <mergeCell ref="AG3:AJ3"/>
    <mergeCell ref="C5:D5"/>
    <mergeCell ref="E5:F5"/>
    <mergeCell ref="G5:H5"/>
    <mergeCell ref="I5:J5"/>
    <mergeCell ref="K5:L5"/>
    <mergeCell ref="M5:N5"/>
    <mergeCell ref="O5:P5"/>
    <mergeCell ref="Q5:R5"/>
  </mergeCells>
  <pageMargins left="0.23622047244094491" right="0.15748031496062992" top="0.31496062992125984" bottom="0.11811023622047245" header="0.31496062992125984" footer="0.11811023622047245"/>
  <pageSetup paperSize="8" scale="59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8"/>
  <sheetViews>
    <sheetView zoomScale="71" zoomScaleNormal="71" zoomScalePageLayoutView="7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B24" sqref="B24"/>
    </sheetView>
  </sheetViews>
  <sheetFormatPr defaultColWidth="9.1796875" defaultRowHeight="13.5" x14ac:dyDescent="0.3"/>
  <cols>
    <col min="1" max="1" width="13.81640625" style="1" customWidth="1"/>
    <col min="2" max="2" width="11.26953125" style="1" customWidth="1"/>
    <col min="3" max="3" width="15.453125" style="1" customWidth="1"/>
    <col min="4" max="4" width="4.453125" style="2" bestFit="1" customWidth="1"/>
    <col min="5" max="5" width="15.26953125" style="1" customWidth="1"/>
    <col min="6" max="6" width="4.453125" style="1" bestFit="1" customWidth="1"/>
    <col min="7" max="7" width="15.81640625" style="1" customWidth="1"/>
    <col min="8" max="8" width="4.26953125" style="1" bestFit="1" customWidth="1"/>
    <col min="9" max="9" width="14.81640625" style="1" bestFit="1" customWidth="1"/>
    <col min="10" max="10" width="4.26953125" style="1" bestFit="1" customWidth="1"/>
    <col min="11" max="11" width="15.26953125" style="1" bestFit="1" customWidth="1"/>
    <col min="12" max="12" width="4.26953125" style="1" bestFit="1" customWidth="1"/>
    <col min="13" max="13" width="13.453125" style="1" bestFit="1" customWidth="1"/>
    <col min="14" max="14" width="4.26953125" style="1" bestFit="1" customWidth="1"/>
    <col min="15" max="15" width="13.1796875" style="1" customWidth="1"/>
    <col min="16" max="16" width="4.26953125" style="1" bestFit="1" customWidth="1"/>
    <col min="17" max="17" width="13.1796875" style="1" bestFit="1" customWidth="1"/>
    <col min="18" max="18" width="5.7265625" style="1" bestFit="1" customWidth="1"/>
    <col min="19" max="19" width="14" style="1" customWidth="1"/>
    <col min="20" max="20" width="4.26953125" style="1" customWidth="1"/>
    <col min="21" max="21" width="18" style="1" customWidth="1"/>
    <col min="22" max="22" width="4.26953125" style="1" bestFit="1" customWidth="1"/>
    <col min="23" max="23" width="14.81640625" style="1" customWidth="1"/>
    <col min="24" max="24" width="4.453125" style="1" bestFit="1" customWidth="1"/>
    <col min="25" max="25" width="14" style="1" customWidth="1"/>
    <col min="26" max="26" width="5.26953125" style="1" customWidth="1"/>
    <col min="27" max="27" width="17" style="1" bestFit="1" customWidth="1"/>
    <col min="28" max="28" width="4" style="1" customWidth="1"/>
    <col min="29" max="29" width="17" style="1" bestFit="1" customWidth="1"/>
    <col min="30" max="30" width="2.7265625" style="1" customWidth="1"/>
    <col min="31" max="31" width="17" style="1" customWidth="1"/>
    <col min="32" max="32" width="4.453125" style="1" customWidth="1"/>
    <col min="33" max="33" width="13.81640625" style="1" bestFit="1" customWidth="1"/>
    <col min="34" max="34" width="4.26953125" style="1" bestFit="1" customWidth="1"/>
    <col min="35" max="35" width="11.1796875" style="1" customWidth="1"/>
    <col min="36" max="36" width="5.1796875" style="2" bestFit="1" customWidth="1"/>
    <col min="37" max="37" width="6" style="1" customWidth="1"/>
    <col min="38" max="38" width="15.26953125" style="1" bestFit="1" customWidth="1"/>
    <col min="39" max="16384" width="9.1796875" style="1"/>
  </cols>
  <sheetData>
    <row r="1" spans="1:37" ht="33" customHeight="1" thickBot="1" x14ac:dyDescent="0.3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40"/>
    </row>
    <row r="2" spans="1:37" x14ac:dyDescent="0.3">
      <c r="AI2" s="4"/>
    </row>
    <row r="3" spans="1:37" ht="19.5" x14ac:dyDescent="0.35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7"/>
      <c r="Q3" s="18" t="s">
        <v>1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41">
        <v>44402</v>
      </c>
      <c r="AH3" s="141"/>
      <c r="AI3" s="141"/>
      <c r="AJ3" s="141"/>
      <c r="AK3" s="141"/>
    </row>
    <row r="5" spans="1:37" s="3" customFormat="1" ht="59.25" customHeight="1" thickBot="1" x14ac:dyDescent="0.3">
      <c r="A5" s="89" t="s">
        <v>2</v>
      </c>
      <c r="B5" s="89" t="s">
        <v>3</v>
      </c>
      <c r="C5" s="118" t="s">
        <v>4</v>
      </c>
      <c r="D5" s="118"/>
      <c r="E5" s="118" t="s">
        <v>5</v>
      </c>
      <c r="F5" s="118"/>
      <c r="G5" s="119" t="s">
        <v>6</v>
      </c>
      <c r="H5" s="120"/>
      <c r="I5" s="118" t="s">
        <v>7</v>
      </c>
      <c r="J5" s="118"/>
      <c r="K5" s="119" t="s">
        <v>8</v>
      </c>
      <c r="L5" s="120"/>
      <c r="M5" s="118" t="s">
        <v>9</v>
      </c>
      <c r="N5" s="118"/>
      <c r="O5" s="118" t="s">
        <v>10</v>
      </c>
      <c r="P5" s="118"/>
      <c r="Q5" s="118" t="s">
        <v>11</v>
      </c>
      <c r="R5" s="118"/>
      <c r="S5" s="89" t="s">
        <v>12</v>
      </c>
      <c r="T5" s="89"/>
      <c r="U5" s="118" t="s">
        <v>13</v>
      </c>
      <c r="V5" s="118"/>
      <c r="W5" s="118" t="s">
        <v>14</v>
      </c>
      <c r="X5" s="118"/>
      <c r="Y5" s="118" t="s">
        <v>15</v>
      </c>
      <c r="Z5" s="118"/>
      <c r="AA5" s="119" t="s">
        <v>16</v>
      </c>
      <c r="AB5" s="120"/>
      <c r="AC5" s="119" t="s">
        <v>17</v>
      </c>
      <c r="AD5" s="120"/>
      <c r="AE5" s="119" t="s">
        <v>18</v>
      </c>
      <c r="AF5" s="120"/>
      <c r="AG5" s="118" t="s">
        <v>19</v>
      </c>
      <c r="AH5" s="118"/>
      <c r="AI5" s="118" t="s">
        <v>20</v>
      </c>
      <c r="AJ5" s="118"/>
      <c r="AK5" s="89" t="s">
        <v>21</v>
      </c>
    </row>
    <row r="6" spans="1:37" s="3" customFormat="1" ht="34.5" customHeight="1" thickBot="1" x14ac:dyDescent="0.3">
      <c r="A6" s="81" t="s">
        <v>22</v>
      </c>
      <c r="B6" s="81" t="s">
        <v>23</v>
      </c>
      <c r="C6" s="88" t="s">
        <v>24</v>
      </c>
      <c r="D6" s="88">
        <v>4</v>
      </c>
      <c r="E6" s="88" t="s">
        <v>25</v>
      </c>
      <c r="F6" s="88">
        <v>3</v>
      </c>
      <c r="G6" s="44" t="s">
        <v>26</v>
      </c>
      <c r="H6" s="50">
        <v>3</v>
      </c>
      <c r="I6" s="88" t="s">
        <v>27</v>
      </c>
      <c r="J6" s="46">
        <v>3</v>
      </c>
      <c r="K6" s="41" t="s">
        <v>28</v>
      </c>
      <c r="L6" s="42">
        <v>2</v>
      </c>
      <c r="M6" s="14"/>
      <c r="N6" s="14"/>
      <c r="O6" s="46" t="s">
        <v>29</v>
      </c>
      <c r="P6" s="46">
        <v>3</v>
      </c>
      <c r="Q6" s="23"/>
      <c r="R6" s="23"/>
      <c r="S6" s="46" t="s">
        <v>30</v>
      </c>
      <c r="T6" s="46">
        <v>1</v>
      </c>
      <c r="U6" s="45" t="s">
        <v>31</v>
      </c>
      <c r="V6" s="46">
        <v>4</v>
      </c>
      <c r="W6" s="88" t="s">
        <v>32</v>
      </c>
      <c r="X6" s="46">
        <v>3</v>
      </c>
      <c r="Y6" s="42" t="s">
        <v>33</v>
      </c>
      <c r="Z6" s="46">
        <v>3</v>
      </c>
      <c r="AA6" s="44" t="s">
        <v>34</v>
      </c>
      <c r="AB6" s="42">
        <v>3</v>
      </c>
      <c r="AC6" s="14"/>
      <c r="AD6" s="14"/>
      <c r="AE6" s="14"/>
      <c r="AF6" s="14"/>
      <c r="AG6" s="88" t="s">
        <v>35</v>
      </c>
      <c r="AH6" s="46">
        <v>2</v>
      </c>
      <c r="AI6" s="42" t="s">
        <v>36</v>
      </c>
      <c r="AJ6" s="46">
        <v>1</v>
      </c>
      <c r="AK6" s="7">
        <f>SUM(D6:AJ6)</f>
        <v>35</v>
      </c>
    </row>
    <row r="7" spans="1:37" s="3" customFormat="1" ht="27.75" customHeight="1" x14ac:dyDescent="0.25">
      <c r="A7" s="125" t="s">
        <v>22</v>
      </c>
      <c r="B7" s="21" t="s">
        <v>37</v>
      </c>
      <c r="C7" s="22" t="s">
        <v>38</v>
      </c>
      <c r="D7" s="22">
        <v>4</v>
      </c>
      <c r="E7" s="22" t="s">
        <v>38</v>
      </c>
      <c r="F7" s="22">
        <v>3</v>
      </c>
      <c r="G7" s="22" t="s">
        <v>31</v>
      </c>
      <c r="H7" s="22">
        <v>3</v>
      </c>
      <c r="I7" s="108" t="s">
        <v>39</v>
      </c>
      <c r="J7" s="22">
        <v>3</v>
      </c>
      <c r="K7" s="22" t="s">
        <v>28</v>
      </c>
      <c r="L7" s="22">
        <v>2</v>
      </c>
      <c r="M7" s="23"/>
      <c r="N7" s="23"/>
      <c r="O7" s="22" t="s">
        <v>29</v>
      </c>
      <c r="P7" s="22">
        <v>3</v>
      </c>
      <c r="Q7" s="23"/>
      <c r="R7" s="23"/>
      <c r="S7" s="22" t="s">
        <v>30</v>
      </c>
      <c r="T7" s="22">
        <v>1</v>
      </c>
      <c r="U7" s="22" t="s">
        <v>40</v>
      </c>
      <c r="V7" s="7">
        <v>4</v>
      </c>
      <c r="W7" s="7" t="s">
        <v>32</v>
      </c>
      <c r="X7" s="7">
        <v>3</v>
      </c>
      <c r="Y7" s="28" t="s">
        <v>33</v>
      </c>
      <c r="Z7" s="7">
        <v>3</v>
      </c>
      <c r="AA7" s="22" t="s">
        <v>34</v>
      </c>
      <c r="AB7" s="7">
        <v>3</v>
      </c>
      <c r="AC7" s="23"/>
      <c r="AD7" s="23"/>
      <c r="AE7" s="23"/>
      <c r="AF7" s="23"/>
      <c r="AG7" s="22" t="s">
        <v>35</v>
      </c>
      <c r="AH7" s="22">
        <v>2</v>
      </c>
      <c r="AI7" s="88" t="s">
        <v>36</v>
      </c>
      <c r="AJ7" s="7">
        <v>1</v>
      </c>
      <c r="AK7" s="7">
        <f>SUM(D7:AJ7)</f>
        <v>35</v>
      </c>
    </row>
    <row r="8" spans="1:37" s="3" customFormat="1" ht="32.15" customHeight="1" x14ac:dyDescent="0.25">
      <c r="A8" s="126"/>
      <c r="B8" s="89" t="s">
        <v>41</v>
      </c>
      <c r="C8" s="45" t="s">
        <v>42</v>
      </c>
      <c r="D8" s="45">
        <v>4</v>
      </c>
      <c r="E8" s="82" t="s">
        <v>38</v>
      </c>
      <c r="F8" s="45">
        <v>3</v>
      </c>
      <c r="G8" s="45" t="s">
        <v>31</v>
      </c>
      <c r="H8" s="45">
        <v>3</v>
      </c>
      <c r="I8" s="45" t="s">
        <v>43</v>
      </c>
      <c r="J8" s="45">
        <v>3</v>
      </c>
      <c r="K8" s="82" t="s">
        <v>28</v>
      </c>
      <c r="L8" s="45">
        <v>2</v>
      </c>
      <c r="M8" s="14"/>
      <c r="N8" s="14"/>
      <c r="O8" s="82" t="s">
        <v>44</v>
      </c>
      <c r="P8" s="45">
        <v>3</v>
      </c>
      <c r="Q8" s="14"/>
      <c r="R8" s="14"/>
      <c r="S8" s="45" t="s">
        <v>30</v>
      </c>
      <c r="T8" s="45">
        <v>1</v>
      </c>
      <c r="U8" s="45" t="s">
        <v>40</v>
      </c>
      <c r="V8" s="40">
        <v>4</v>
      </c>
      <c r="W8" s="40" t="s">
        <v>32</v>
      </c>
      <c r="X8" s="40">
        <v>3</v>
      </c>
      <c r="Y8" s="45" t="s">
        <v>33</v>
      </c>
      <c r="Z8" s="40">
        <v>3</v>
      </c>
      <c r="AA8" s="109" t="s">
        <v>34</v>
      </c>
      <c r="AB8" s="40">
        <v>3</v>
      </c>
      <c r="AC8" s="14"/>
      <c r="AD8" s="14"/>
      <c r="AE8" s="14"/>
      <c r="AF8" s="14"/>
      <c r="AG8" s="82" t="s">
        <v>35</v>
      </c>
      <c r="AH8" s="45">
        <v>2</v>
      </c>
      <c r="AI8" s="45" t="s">
        <v>36</v>
      </c>
      <c r="AJ8" s="40">
        <v>1</v>
      </c>
      <c r="AK8" s="40">
        <f>SUM(D8:AJ8)</f>
        <v>35</v>
      </c>
    </row>
    <row r="9" spans="1:37" s="3" customFormat="1" ht="27.75" customHeight="1" x14ac:dyDescent="0.25">
      <c r="A9" s="127" t="s">
        <v>45</v>
      </c>
      <c r="B9" s="94" t="s">
        <v>46</v>
      </c>
      <c r="C9" s="27" t="s">
        <v>47</v>
      </c>
      <c r="D9" s="27">
        <v>4</v>
      </c>
      <c r="E9" s="27" t="s">
        <v>47</v>
      </c>
      <c r="F9" s="27">
        <v>2</v>
      </c>
      <c r="G9" s="27" t="s">
        <v>26</v>
      </c>
      <c r="H9" s="27">
        <v>4</v>
      </c>
      <c r="I9" s="27" t="s">
        <v>27</v>
      </c>
      <c r="J9" s="27">
        <v>3</v>
      </c>
      <c r="K9" s="27" t="s">
        <v>28</v>
      </c>
      <c r="L9" s="27">
        <v>2</v>
      </c>
      <c r="M9" s="13"/>
      <c r="N9" s="13"/>
      <c r="O9" s="27" t="s">
        <v>48</v>
      </c>
      <c r="P9" s="27">
        <v>3</v>
      </c>
      <c r="Q9" s="27" t="s">
        <v>49</v>
      </c>
      <c r="R9" s="27">
        <v>2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27" t="s">
        <v>50</v>
      </c>
      <c r="AD9" s="28">
        <v>6</v>
      </c>
      <c r="AE9" s="27" t="s">
        <v>51</v>
      </c>
      <c r="AF9" s="28">
        <v>6</v>
      </c>
      <c r="AG9" s="27" t="s">
        <v>35</v>
      </c>
      <c r="AH9" s="27">
        <v>2</v>
      </c>
      <c r="AI9" s="27" t="s">
        <v>36</v>
      </c>
      <c r="AJ9" s="28">
        <v>1</v>
      </c>
      <c r="AK9" s="28">
        <f>SUM(D9:AJ9)</f>
        <v>35</v>
      </c>
    </row>
    <row r="10" spans="1:37" s="3" customFormat="1" ht="27.75" customHeight="1" x14ac:dyDescent="0.25">
      <c r="A10" s="128"/>
      <c r="B10" s="93" t="s">
        <v>52</v>
      </c>
      <c r="C10" s="27" t="s">
        <v>47</v>
      </c>
      <c r="D10" s="47">
        <v>4</v>
      </c>
      <c r="E10" s="47" t="s">
        <v>47</v>
      </c>
      <c r="F10" s="47">
        <v>2</v>
      </c>
      <c r="G10" s="47" t="s">
        <v>26</v>
      </c>
      <c r="H10" s="47">
        <v>4</v>
      </c>
      <c r="I10" s="47" t="s">
        <v>27</v>
      </c>
      <c r="J10" s="47">
        <v>3</v>
      </c>
      <c r="K10" s="27" t="s">
        <v>28</v>
      </c>
      <c r="L10" s="47">
        <v>2</v>
      </c>
      <c r="M10" s="15"/>
      <c r="N10" s="15"/>
      <c r="O10" s="27" t="s">
        <v>48</v>
      </c>
      <c r="P10" s="47">
        <v>3</v>
      </c>
      <c r="Q10" s="47" t="s">
        <v>49</v>
      </c>
      <c r="R10" s="47">
        <v>2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47" t="s">
        <v>50</v>
      </c>
      <c r="AD10" s="39">
        <v>6</v>
      </c>
      <c r="AE10" s="47" t="s">
        <v>51</v>
      </c>
      <c r="AF10" s="39">
        <v>6</v>
      </c>
      <c r="AG10" s="47" t="s">
        <v>35</v>
      </c>
      <c r="AH10" s="47">
        <v>2</v>
      </c>
      <c r="AI10" s="47" t="s">
        <v>36</v>
      </c>
      <c r="AJ10" s="39">
        <v>1</v>
      </c>
      <c r="AK10" s="39">
        <f>SUM(D10:AJ10)</f>
        <v>35</v>
      </c>
    </row>
    <row r="11" spans="1:37" s="3" customFormat="1" ht="23.15" customHeight="1" x14ac:dyDescent="0.25">
      <c r="A11" s="128"/>
      <c r="B11" s="130" t="s">
        <v>53</v>
      </c>
      <c r="C11" s="121" t="s">
        <v>38</v>
      </c>
      <c r="D11" s="121">
        <v>4</v>
      </c>
      <c r="E11" s="121" t="s">
        <v>38</v>
      </c>
      <c r="F11" s="121">
        <v>2</v>
      </c>
      <c r="G11" s="121" t="s">
        <v>31</v>
      </c>
      <c r="H11" s="121">
        <v>4</v>
      </c>
      <c r="I11" s="121" t="s">
        <v>43</v>
      </c>
      <c r="J11" s="121">
        <v>3</v>
      </c>
      <c r="K11" s="123"/>
      <c r="L11" s="123"/>
      <c r="M11" s="123"/>
      <c r="N11" s="123"/>
      <c r="O11" s="121" t="s">
        <v>48</v>
      </c>
      <c r="P11" s="121">
        <v>3</v>
      </c>
      <c r="Q11" s="121" t="s">
        <v>49</v>
      </c>
      <c r="R11" s="121">
        <v>2</v>
      </c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1" t="s">
        <v>54</v>
      </c>
      <c r="AD11" s="131">
        <v>6</v>
      </c>
      <c r="AE11" s="121" t="s">
        <v>51</v>
      </c>
      <c r="AF11" s="121">
        <v>8</v>
      </c>
      <c r="AG11" s="121" t="s">
        <v>35</v>
      </c>
      <c r="AH11" s="121">
        <v>2</v>
      </c>
      <c r="AI11" s="121" t="s">
        <v>36</v>
      </c>
      <c r="AJ11" s="131">
        <v>1</v>
      </c>
      <c r="AK11" s="131">
        <v>35</v>
      </c>
    </row>
    <row r="12" spans="1:37" s="3" customFormat="1" ht="23.15" customHeight="1" thickBot="1" x14ac:dyDescent="0.3">
      <c r="A12" s="129"/>
      <c r="B12" s="126"/>
      <c r="C12" s="122"/>
      <c r="D12" s="122"/>
      <c r="E12" s="122"/>
      <c r="F12" s="122"/>
      <c r="G12" s="122"/>
      <c r="H12" s="122"/>
      <c r="I12" s="122"/>
      <c r="J12" s="122"/>
      <c r="K12" s="124"/>
      <c r="L12" s="124"/>
      <c r="M12" s="124"/>
      <c r="N12" s="124"/>
      <c r="O12" s="122"/>
      <c r="P12" s="122"/>
      <c r="Q12" s="122"/>
      <c r="R12" s="122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2"/>
      <c r="AD12" s="132"/>
      <c r="AE12" s="122"/>
      <c r="AF12" s="122"/>
      <c r="AG12" s="122"/>
      <c r="AH12" s="122"/>
      <c r="AI12" s="122"/>
      <c r="AJ12" s="132"/>
      <c r="AK12" s="132"/>
    </row>
    <row r="13" spans="1:37" s="3" customFormat="1" ht="27.75" customHeight="1" x14ac:dyDescent="0.25">
      <c r="A13" s="125" t="s">
        <v>22</v>
      </c>
      <c r="B13" s="94" t="s">
        <v>55</v>
      </c>
      <c r="C13" s="27" t="s">
        <v>24</v>
      </c>
      <c r="D13" s="27">
        <v>4</v>
      </c>
      <c r="E13" s="83" t="s">
        <v>24</v>
      </c>
      <c r="F13" s="27">
        <v>3</v>
      </c>
      <c r="G13" s="27" t="s">
        <v>56</v>
      </c>
      <c r="H13" s="27">
        <v>3</v>
      </c>
      <c r="I13" s="27" t="s">
        <v>39</v>
      </c>
      <c r="J13" s="27">
        <v>3</v>
      </c>
      <c r="K13" s="39" t="s">
        <v>28</v>
      </c>
      <c r="L13" s="27">
        <v>2</v>
      </c>
      <c r="M13" s="13"/>
      <c r="N13" s="13"/>
      <c r="O13" s="27" t="s">
        <v>44</v>
      </c>
      <c r="P13" s="27">
        <v>3</v>
      </c>
      <c r="Q13" s="13"/>
      <c r="R13" s="13"/>
      <c r="S13" s="22" t="s">
        <v>30</v>
      </c>
      <c r="T13" s="22">
        <v>1</v>
      </c>
      <c r="U13" s="27" t="s">
        <v>40</v>
      </c>
      <c r="V13" s="28">
        <v>4</v>
      </c>
      <c r="W13" s="28" t="s">
        <v>32</v>
      </c>
      <c r="X13" s="28">
        <v>3</v>
      </c>
      <c r="Y13" s="28" t="s">
        <v>31</v>
      </c>
      <c r="Z13" s="28">
        <v>3</v>
      </c>
      <c r="AA13" s="108" t="s">
        <v>34</v>
      </c>
      <c r="AB13" s="28">
        <v>3</v>
      </c>
      <c r="AC13" s="13"/>
      <c r="AD13" s="13"/>
      <c r="AE13" s="13"/>
      <c r="AF13" s="13"/>
      <c r="AG13" s="22" t="s">
        <v>57</v>
      </c>
      <c r="AH13" s="28">
        <v>2</v>
      </c>
      <c r="AI13" s="28" t="s">
        <v>36</v>
      </c>
      <c r="AJ13" s="28">
        <v>1</v>
      </c>
      <c r="AK13" s="28">
        <f>SUM(D13:AJ13)</f>
        <v>35</v>
      </c>
    </row>
    <row r="14" spans="1:37" s="3" customFormat="1" ht="30.75" customHeight="1" x14ac:dyDescent="0.25">
      <c r="A14" s="126"/>
      <c r="B14" s="89" t="s">
        <v>58</v>
      </c>
      <c r="C14" s="27" t="s">
        <v>24</v>
      </c>
      <c r="D14" s="27">
        <v>4</v>
      </c>
      <c r="E14" s="83" t="s">
        <v>24</v>
      </c>
      <c r="F14" s="27">
        <v>3</v>
      </c>
      <c r="G14" s="45" t="s">
        <v>59</v>
      </c>
      <c r="H14" s="45">
        <v>3</v>
      </c>
      <c r="I14" s="45" t="s">
        <v>39</v>
      </c>
      <c r="J14" s="45">
        <v>3</v>
      </c>
      <c r="K14" s="40" t="s">
        <v>28</v>
      </c>
      <c r="L14" s="45">
        <v>2</v>
      </c>
      <c r="M14" s="14"/>
      <c r="N14" s="14"/>
      <c r="O14" s="45" t="s">
        <v>44</v>
      </c>
      <c r="P14" s="45">
        <v>3</v>
      </c>
      <c r="Q14" s="14"/>
      <c r="R14" s="14"/>
      <c r="S14" s="82" t="s">
        <v>30</v>
      </c>
      <c r="T14" s="82">
        <v>1</v>
      </c>
      <c r="U14" s="45" t="s">
        <v>40</v>
      </c>
      <c r="V14" s="40">
        <v>4</v>
      </c>
      <c r="W14" s="86" t="s">
        <v>32</v>
      </c>
      <c r="X14" s="40">
        <v>3</v>
      </c>
      <c r="Y14" s="45" t="s">
        <v>33</v>
      </c>
      <c r="Z14" s="40">
        <v>3</v>
      </c>
      <c r="AA14" s="110" t="s">
        <v>34</v>
      </c>
      <c r="AB14" s="40">
        <v>3</v>
      </c>
      <c r="AC14" s="14"/>
      <c r="AD14" s="14"/>
      <c r="AE14" s="14"/>
      <c r="AF14" s="14"/>
      <c r="AG14" s="80" t="s">
        <v>57</v>
      </c>
      <c r="AH14" s="40">
        <v>2</v>
      </c>
      <c r="AI14" s="40" t="s">
        <v>36</v>
      </c>
      <c r="AJ14" s="40">
        <v>1</v>
      </c>
      <c r="AK14" s="40">
        <f>SUM(D14:AJ14)</f>
        <v>35</v>
      </c>
    </row>
    <row r="15" spans="1:37" s="3" customFormat="1" ht="30.75" customHeight="1" x14ac:dyDescent="0.25">
      <c r="A15" s="125" t="s">
        <v>60</v>
      </c>
      <c r="B15" s="135" t="s">
        <v>61</v>
      </c>
      <c r="C15" s="133" t="s">
        <v>62</v>
      </c>
      <c r="D15" s="133">
        <v>4</v>
      </c>
      <c r="E15" s="133" t="s">
        <v>62</v>
      </c>
      <c r="F15" s="133">
        <v>2</v>
      </c>
      <c r="G15" s="133" t="s">
        <v>31</v>
      </c>
      <c r="H15" s="133">
        <v>4</v>
      </c>
      <c r="I15" s="133" t="s">
        <v>39</v>
      </c>
      <c r="J15" s="133">
        <v>3</v>
      </c>
      <c r="K15" s="25"/>
      <c r="L15" s="25"/>
      <c r="M15" s="134" t="s">
        <v>63</v>
      </c>
      <c r="N15" s="133">
        <v>2</v>
      </c>
      <c r="O15" s="133" t="s">
        <v>44</v>
      </c>
      <c r="P15" s="133">
        <v>3</v>
      </c>
      <c r="Q15" s="133" t="s">
        <v>49</v>
      </c>
      <c r="R15" s="133">
        <v>2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2" t="s">
        <v>64</v>
      </c>
      <c r="AD15" s="136">
        <v>6</v>
      </c>
      <c r="AE15" s="7" t="s">
        <v>65</v>
      </c>
      <c r="AF15" s="136">
        <v>6</v>
      </c>
      <c r="AG15" s="136" t="s">
        <v>57</v>
      </c>
      <c r="AH15" s="136">
        <v>2</v>
      </c>
      <c r="AI15" s="136" t="s">
        <v>36</v>
      </c>
      <c r="AJ15" s="136">
        <v>1</v>
      </c>
      <c r="AK15" s="136">
        <v>35</v>
      </c>
    </row>
    <row r="16" spans="1:37" s="3" customFormat="1" ht="30.75" customHeight="1" thickBot="1" x14ac:dyDescent="0.3">
      <c r="A16" s="135"/>
      <c r="B16" s="126"/>
      <c r="C16" s="122"/>
      <c r="D16" s="122"/>
      <c r="E16" s="122"/>
      <c r="F16" s="122"/>
      <c r="G16" s="122"/>
      <c r="H16" s="122"/>
      <c r="I16" s="122"/>
      <c r="J16" s="122"/>
      <c r="K16" s="24"/>
      <c r="L16" s="24"/>
      <c r="M16" s="122"/>
      <c r="N16" s="122"/>
      <c r="O16" s="122"/>
      <c r="P16" s="122"/>
      <c r="Q16" s="122"/>
      <c r="R16" s="122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2" t="s">
        <v>66</v>
      </c>
      <c r="AD16" s="132"/>
      <c r="AE16" s="80" t="s">
        <v>67</v>
      </c>
      <c r="AF16" s="132"/>
      <c r="AG16" s="132"/>
      <c r="AH16" s="132"/>
      <c r="AI16" s="132"/>
      <c r="AJ16" s="132"/>
      <c r="AK16" s="132"/>
    </row>
    <row r="17" spans="1:39" s="3" customFormat="1" ht="30.75" customHeight="1" x14ac:dyDescent="0.25">
      <c r="A17" s="135"/>
      <c r="B17" s="135" t="s">
        <v>68</v>
      </c>
      <c r="C17" s="133" t="s">
        <v>62</v>
      </c>
      <c r="D17" s="133">
        <v>4</v>
      </c>
      <c r="E17" s="133" t="s">
        <v>62</v>
      </c>
      <c r="F17" s="133">
        <v>2</v>
      </c>
      <c r="G17" s="133" t="s">
        <v>59</v>
      </c>
      <c r="H17" s="133">
        <v>4</v>
      </c>
      <c r="I17" s="133" t="s">
        <v>39</v>
      </c>
      <c r="J17" s="133">
        <v>3</v>
      </c>
      <c r="K17" s="25"/>
      <c r="L17" s="25"/>
      <c r="M17" s="134" t="s">
        <v>63</v>
      </c>
      <c r="N17" s="133">
        <v>2</v>
      </c>
      <c r="O17" s="133" t="s">
        <v>44</v>
      </c>
      <c r="P17" s="133">
        <v>3</v>
      </c>
      <c r="Q17" s="133" t="s">
        <v>49</v>
      </c>
      <c r="R17" s="133">
        <v>2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2" t="s">
        <v>64</v>
      </c>
      <c r="AD17" s="136">
        <v>6</v>
      </c>
      <c r="AE17" s="7" t="s">
        <v>65</v>
      </c>
      <c r="AF17" s="136">
        <v>6</v>
      </c>
      <c r="AG17" s="136" t="s">
        <v>57</v>
      </c>
      <c r="AH17" s="136">
        <v>2</v>
      </c>
      <c r="AI17" s="136" t="s">
        <v>36</v>
      </c>
      <c r="AJ17" s="136">
        <v>1</v>
      </c>
      <c r="AK17" s="136">
        <v>35</v>
      </c>
    </row>
    <row r="18" spans="1:39" s="3" customFormat="1" ht="30.75" customHeight="1" thickBot="1" x14ac:dyDescent="0.3">
      <c r="A18" s="126"/>
      <c r="B18" s="126"/>
      <c r="C18" s="122"/>
      <c r="D18" s="122"/>
      <c r="E18" s="122"/>
      <c r="F18" s="122"/>
      <c r="G18" s="122"/>
      <c r="H18" s="122"/>
      <c r="I18" s="122"/>
      <c r="J18" s="122"/>
      <c r="K18" s="24"/>
      <c r="L18" s="24"/>
      <c r="M18" s="122"/>
      <c r="N18" s="122"/>
      <c r="O18" s="122"/>
      <c r="P18" s="122"/>
      <c r="Q18" s="122"/>
      <c r="R18" s="122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2" t="s">
        <v>66</v>
      </c>
      <c r="AD18" s="132"/>
      <c r="AE18" s="80" t="s">
        <v>67</v>
      </c>
      <c r="AF18" s="132"/>
      <c r="AG18" s="132"/>
      <c r="AH18" s="132"/>
      <c r="AI18" s="132"/>
      <c r="AJ18" s="132"/>
      <c r="AK18" s="132"/>
    </row>
    <row r="19" spans="1:39" s="3" customFormat="1" ht="30.75" customHeight="1" x14ac:dyDescent="0.25">
      <c r="A19" s="135" t="s">
        <v>69</v>
      </c>
      <c r="B19" s="125" t="s">
        <v>70</v>
      </c>
      <c r="C19" s="133" t="s">
        <v>62</v>
      </c>
      <c r="D19" s="133">
        <v>4</v>
      </c>
      <c r="E19" s="133" t="s">
        <v>62</v>
      </c>
      <c r="F19" s="133">
        <v>2</v>
      </c>
      <c r="G19" s="133" t="s">
        <v>71</v>
      </c>
      <c r="H19" s="133">
        <v>4</v>
      </c>
      <c r="I19" s="133" t="s">
        <v>39</v>
      </c>
      <c r="J19" s="133">
        <v>3</v>
      </c>
      <c r="K19" s="43"/>
      <c r="L19" s="43"/>
      <c r="M19" s="138"/>
      <c r="N19" s="138"/>
      <c r="O19" s="133" t="s">
        <v>44</v>
      </c>
      <c r="P19" s="133">
        <v>3</v>
      </c>
      <c r="Q19" s="133" t="s">
        <v>49</v>
      </c>
      <c r="R19" s="133">
        <v>2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2" t="s">
        <v>64</v>
      </c>
      <c r="AD19" s="7">
        <v>6</v>
      </c>
      <c r="AE19" s="7" t="s">
        <v>65</v>
      </c>
      <c r="AF19" s="7">
        <v>8</v>
      </c>
      <c r="AG19" s="133" t="s">
        <v>57</v>
      </c>
      <c r="AH19" s="136">
        <v>2</v>
      </c>
      <c r="AI19" s="136" t="s">
        <v>36</v>
      </c>
      <c r="AJ19" s="136">
        <v>1</v>
      </c>
      <c r="AK19" s="7">
        <v>35</v>
      </c>
    </row>
    <row r="20" spans="1:39" s="3" customFormat="1" ht="30.75" customHeight="1" thickBot="1" x14ac:dyDescent="0.3">
      <c r="A20" s="126"/>
      <c r="B20" s="126"/>
      <c r="C20" s="122"/>
      <c r="D20" s="122"/>
      <c r="E20" s="122"/>
      <c r="F20" s="122"/>
      <c r="G20" s="122"/>
      <c r="H20" s="122"/>
      <c r="I20" s="122"/>
      <c r="J20" s="122"/>
      <c r="K20" s="85"/>
      <c r="L20" s="85"/>
      <c r="M20" s="139"/>
      <c r="N20" s="139"/>
      <c r="O20" s="122"/>
      <c r="P20" s="122"/>
      <c r="Q20" s="122"/>
      <c r="R20" s="122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2" t="s">
        <v>72</v>
      </c>
      <c r="AD20" s="82">
        <v>6</v>
      </c>
      <c r="AE20" s="82" t="s">
        <v>72</v>
      </c>
      <c r="AF20" s="82">
        <v>8</v>
      </c>
      <c r="AG20" s="122"/>
      <c r="AH20" s="132"/>
      <c r="AI20" s="132"/>
      <c r="AJ20" s="132"/>
      <c r="AK20" s="80">
        <v>35</v>
      </c>
    </row>
    <row r="21" spans="1:39" s="38" customFormat="1" ht="27.75" customHeight="1" x14ac:dyDescent="0.25">
      <c r="A21" s="125" t="s">
        <v>22</v>
      </c>
      <c r="B21" s="37" t="s">
        <v>73</v>
      </c>
      <c r="C21" s="22" t="s">
        <v>25</v>
      </c>
      <c r="D21" s="22">
        <v>4</v>
      </c>
      <c r="E21" s="22" t="s">
        <v>25</v>
      </c>
      <c r="F21" s="22">
        <v>3</v>
      </c>
      <c r="G21" s="22" t="s">
        <v>31</v>
      </c>
      <c r="H21" s="22">
        <v>3</v>
      </c>
      <c r="I21" s="22" t="s">
        <v>27</v>
      </c>
      <c r="J21" s="22">
        <v>3</v>
      </c>
      <c r="K21" s="27" t="s">
        <v>28</v>
      </c>
      <c r="L21" s="27">
        <v>2</v>
      </c>
      <c r="M21" s="19"/>
      <c r="N21" s="19"/>
      <c r="O21" s="27" t="s">
        <v>48</v>
      </c>
      <c r="P21" s="27">
        <v>3</v>
      </c>
      <c r="Q21" s="19"/>
      <c r="R21" s="19"/>
      <c r="S21" s="27" t="s">
        <v>30</v>
      </c>
      <c r="T21" s="22">
        <v>1</v>
      </c>
      <c r="U21" s="22" t="s">
        <v>31</v>
      </c>
      <c r="V21" s="7">
        <v>4</v>
      </c>
      <c r="W21" s="22" t="s">
        <v>32</v>
      </c>
      <c r="X21" s="7">
        <v>3</v>
      </c>
      <c r="Y21" s="22" t="s">
        <v>33</v>
      </c>
      <c r="Z21" s="7">
        <v>3</v>
      </c>
      <c r="AA21" s="108" t="s">
        <v>72</v>
      </c>
      <c r="AB21" s="7">
        <v>3</v>
      </c>
      <c r="AC21" s="19"/>
      <c r="AD21" s="19"/>
      <c r="AE21" s="19"/>
      <c r="AF21" s="19"/>
      <c r="AG21" s="46" t="s">
        <v>35</v>
      </c>
      <c r="AH21" s="27">
        <v>2</v>
      </c>
      <c r="AI21" s="27" t="s">
        <v>36</v>
      </c>
      <c r="AJ21" s="27">
        <v>1</v>
      </c>
      <c r="AK21" s="27">
        <f>SUM(D21:AJ21)</f>
        <v>35</v>
      </c>
      <c r="AL21" s="3"/>
    </row>
    <row r="22" spans="1:39" s="3" customFormat="1" ht="27.75" customHeight="1" x14ac:dyDescent="0.25">
      <c r="A22" s="135"/>
      <c r="B22" s="90" t="s">
        <v>74</v>
      </c>
      <c r="C22" s="88" t="s">
        <v>25</v>
      </c>
      <c r="D22" s="88">
        <v>4</v>
      </c>
      <c r="E22" s="88" t="s">
        <v>25</v>
      </c>
      <c r="F22" s="88">
        <v>3</v>
      </c>
      <c r="G22" s="88" t="s">
        <v>26</v>
      </c>
      <c r="H22" s="88">
        <v>3</v>
      </c>
      <c r="I22" s="88" t="s">
        <v>27</v>
      </c>
      <c r="J22" s="88">
        <v>3</v>
      </c>
      <c r="K22" s="88" t="s">
        <v>28</v>
      </c>
      <c r="L22" s="88">
        <v>2</v>
      </c>
      <c r="M22" s="84"/>
      <c r="N22" s="84"/>
      <c r="O22" s="83" t="s">
        <v>48</v>
      </c>
      <c r="P22" s="83">
        <v>3</v>
      </c>
      <c r="Q22" s="84"/>
      <c r="R22" s="84"/>
      <c r="S22" s="88" t="s">
        <v>30</v>
      </c>
      <c r="T22" s="88">
        <v>1</v>
      </c>
      <c r="U22" s="88" t="s">
        <v>31</v>
      </c>
      <c r="V22" s="46">
        <v>4</v>
      </c>
      <c r="W22" s="88" t="s">
        <v>32</v>
      </c>
      <c r="X22" s="46">
        <v>3</v>
      </c>
      <c r="Y22" s="88" t="s">
        <v>33</v>
      </c>
      <c r="Z22" s="46">
        <v>3</v>
      </c>
      <c r="AA22" s="111" t="s">
        <v>72</v>
      </c>
      <c r="AB22" s="46">
        <v>3</v>
      </c>
      <c r="AC22" s="84"/>
      <c r="AD22" s="84"/>
      <c r="AE22" s="84"/>
      <c r="AF22" s="84"/>
      <c r="AG22" s="86" t="s">
        <v>35</v>
      </c>
      <c r="AH22" s="86">
        <v>2</v>
      </c>
      <c r="AI22" s="86" t="s">
        <v>36</v>
      </c>
      <c r="AJ22" s="86">
        <v>1</v>
      </c>
      <c r="AK22" s="86">
        <f>SUM(D22:AJ22)</f>
        <v>35</v>
      </c>
      <c r="AM22" s="38"/>
    </row>
    <row r="23" spans="1:39" s="3" customFormat="1" ht="41.15" customHeight="1" thickBot="1" x14ac:dyDescent="0.3">
      <c r="A23" s="48" t="s">
        <v>75</v>
      </c>
      <c r="B23" s="49" t="s">
        <v>76</v>
      </c>
      <c r="C23" s="50" t="s">
        <v>47</v>
      </c>
      <c r="D23" s="50">
        <v>4</v>
      </c>
      <c r="E23" s="50" t="s">
        <v>47</v>
      </c>
      <c r="F23" s="50">
        <v>2</v>
      </c>
      <c r="G23" s="50" t="s">
        <v>26</v>
      </c>
      <c r="H23" s="50">
        <v>4</v>
      </c>
      <c r="I23" s="50" t="s">
        <v>27</v>
      </c>
      <c r="J23" s="50">
        <v>3</v>
      </c>
      <c r="K23" s="51"/>
      <c r="L23" s="51"/>
      <c r="M23" s="51"/>
      <c r="N23" s="51"/>
      <c r="O23" s="50" t="s">
        <v>48</v>
      </c>
      <c r="P23" s="50">
        <v>3</v>
      </c>
      <c r="Q23" s="50" t="s">
        <v>49</v>
      </c>
      <c r="R23" s="50">
        <v>2</v>
      </c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0" t="s">
        <v>66</v>
      </c>
      <c r="AD23" s="42">
        <v>6</v>
      </c>
      <c r="AE23" s="42" t="s">
        <v>77</v>
      </c>
      <c r="AF23" s="42">
        <v>8</v>
      </c>
      <c r="AG23" s="42" t="s">
        <v>35</v>
      </c>
      <c r="AH23" s="42">
        <v>2</v>
      </c>
      <c r="AI23" s="42" t="s">
        <v>36</v>
      </c>
      <c r="AJ23" s="42">
        <v>1</v>
      </c>
      <c r="AK23" s="53">
        <v>35</v>
      </c>
      <c r="AM23" s="38"/>
    </row>
    <row r="24" spans="1:39" s="3" customFormat="1" ht="51" customHeight="1" x14ac:dyDescent="0.25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9" s="3" customFormat="1" ht="42" customHeight="1" thickBot="1" x14ac:dyDescent="0.3">
      <c r="A25" s="89" t="s">
        <v>2</v>
      </c>
      <c r="B25" s="89" t="s">
        <v>78</v>
      </c>
      <c r="C25" s="118" t="s">
        <v>4</v>
      </c>
      <c r="D25" s="118"/>
      <c r="E25" s="118" t="s">
        <v>5</v>
      </c>
      <c r="F25" s="118"/>
      <c r="G25" s="119" t="s">
        <v>6</v>
      </c>
      <c r="H25" s="120"/>
      <c r="I25" s="118" t="s">
        <v>7</v>
      </c>
      <c r="J25" s="118"/>
      <c r="K25" s="119" t="s">
        <v>8</v>
      </c>
      <c r="L25" s="120"/>
      <c r="M25" s="137"/>
      <c r="N25" s="137"/>
      <c r="O25" s="118" t="s">
        <v>10</v>
      </c>
      <c r="P25" s="118"/>
      <c r="Q25" s="118" t="s">
        <v>11</v>
      </c>
      <c r="R25" s="118"/>
      <c r="S25" s="89" t="s">
        <v>12</v>
      </c>
      <c r="T25" s="89"/>
      <c r="U25" s="137"/>
      <c r="V25" s="137"/>
      <c r="W25" s="119" t="s">
        <v>79</v>
      </c>
      <c r="X25" s="120"/>
      <c r="Y25" s="119" t="s">
        <v>80</v>
      </c>
      <c r="Z25" s="120"/>
      <c r="AA25" s="119" t="s">
        <v>81</v>
      </c>
      <c r="AB25" s="120"/>
      <c r="AC25" s="119" t="s">
        <v>82</v>
      </c>
      <c r="AD25" s="120"/>
      <c r="AE25" s="119" t="s">
        <v>83</v>
      </c>
      <c r="AF25" s="120"/>
      <c r="AG25" s="118" t="s">
        <v>19</v>
      </c>
      <c r="AH25" s="118"/>
      <c r="AI25" s="118" t="s">
        <v>20</v>
      </c>
      <c r="AJ25" s="118"/>
      <c r="AK25" s="89" t="s">
        <v>21</v>
      </c>
    </row>
    <row r="26" spans="1:39" s="3" customFormat="1" ht="55" customHeight="1" x14ac:dyDescent="0.25">
      <c r="A26" s="127" t="s">
        <v>84</v>
      </c>
      <c r="B26" s="94" t="s">
        <v>85</v>
      </c>
      <c r="C26" s="27" t="s">
        <v>86</v>
      </c>
      <c r="D26" s="27">
        <v>4</v>
      </c>
      <c r="E26" s="27" t="s">
        <v>86</v>
      </c>
      <c r="F26" s="28">
        <v>3</v>
      </c>
      <c r="G26" s="27" t="s">
        <v>87</v>
      </c>
      <c r="H26" s="28">
        <v>3</v>
      </c>
      <c r="I26" s="27" t="s">
        <v>88</v>
      </c>
      <c r="J26" s="28">
        <v>3</v>
      </c>
      <c r="K26" s="27" t="s">
        <v>89</v>
      </c>
      <c r="L26" s="28">
        <v>2</v>
      </c>
      <c r="M26" s="13"/>
      <c r="N26" s="13"/>
      <c r="O26" s="47" t="s">
        <v>29</v>
      </c>
      <c r="P26" s="28">
        <v>2</v>
      </c>
      <c r="Q26" s="19"/>
      <c r="R26" s="19"/>
      <c r="S26" s="39" t="s">
        <v>30</v>
      </c>
      <c r="T26" s="39">
        <v>1</v>
      </c>
      <c r="U26" s="13"/>
      <c r="V26" s="13"/>
      <c r="W26" s="27" t="s">
        <v>90</v>
      </c>
      <c r="X26" s="27">
        <v>3</v>
      </c>
      <c r="Y26" s="27" t="s">
        <v>91</v>
      </c>
      <c r="Z26" s="27">
        <v>2</v>
      </c>
      <c r="AA26" s="30" t="s">
        <v>92</v>
      </c>
      <c r="AB26" s="27">
        <v>2</v>
      </c>
      <c r="AC26" s="27" t="s">
        <v>93</v>
      </c>
      <c r="AD26" s="28">
        <v>2</v>
      </c>
      <c r="AE26" s="30" t="s">
        <v>92</v>
      </c>
      <c r="AF26" s="28">
        <v>3</v>
      </c>
      <c r="AG26" s="7" t="s">
        <v>27</v>
      </c>
      <c r="AH26" s="46">
        <v>2</v>
      </c>
      <c r="AI26" s="46" t="s">
        <v>36</v>
      </c>
      <c r="AJ26" s="46">
        <v>1</v>
      </c>
      <c r="AK26" s="39">
        <f>SUM(D26:AJ26)-AF26</f>
        <v>30</v>
      </c>
    </row>
    <row r="27" spans="1:39" s="3" customFormat="1" ht="55" customHeight="1" x14ac:dyDescent="0.25">
      <c r="A27" s="128"/>
      <c r="B27" s="90" t="s">
        <v>94</v>
      </c>
      <c r="C27" s="27" t="s">
        <v>86</v>
      </c>
      <c r="D27" s="47">
        <v>4</v>
      </c>
      <c r="E27" s="27" t="s">
        <v>86</v>
      </c>
      <c r="F27" s="47">
        <v>3</v>
      </c>
      <c r="G27" s="47" t="s">
        <v>87</v>
      </c>
      <c r="H27" s="39">
        <v>3</v>
      </c>
      <c r="I27" s="47" t="s">
        <v>88</v>
      </c>
      <c r="J27" s="39">
        <v>3</v>
      </c>
      <c r="K27" s="47" t="s">
        <v>89</v>
      </c>
      <c r="L27" s="39">
        <v>2</v>
      </c>
      <c r="M27" s="15"/>
      <c r="N27" s="15"/>
      <c r="O27" s="47" t="s">
        <v>29</v>
      </c>
      <c r="P27" s="39">
        <v>2</v>
      </c>
      <c r="Q27" s="20"/>
      <c r="R27" s="20"/>
      <c r="S27" s="39" t="s">
        <v>30</v>
      </c>
      <c r="T27" s="39">
        <v>1</v>
      </c>
      <c r="U27" s="15"/>
      <c r="V27" s="15"/>
      <c r="W27" s="47" t="s">
        <v>90</v>
      </c>
      <c r="X27" s="47">
        <v>3</v>
      </c>
      <c r="Y27" s="27" t="s">
        <v>91</v>
      </c>
      <c r="Z27" s="47">
        <v>2</v>
      </c>
      <c r="AA27" s="31" t="s">
        <v>92</v>
      </c>
      <c r="AB27" s="47">
        <v>2</v>
      </c>
      <c r="AC27" s="47" t="s">
        <v>93</v>
      </c>
      <c r="AD27" s="39">
        <v>2</v>
      </c>
      <c r="AE27" s="31" t="s">
        <v>92</v>
      </c>
      <c r="AF27" s="39">
        <v>3</v>
      </c>
      <c r="AG27" s="46" t="s">
        <v>27</v>
      </c>
      <c r="AH27" s="39">
        <v>2</v>
      </c>
      <c r="AI27" s="39" t="s">
        <v>36</v>
      </c>
      <c r="AJ27" s="39">
        <v>1</v>
      </c>
      <c r="AK27" s="39">
        <f t="shared" ref="AK27:AK30" si="0">SUM(D27:AJ27)-AF27</f>
        <v>30</v>
      </c>
    </row>
    <row r="28" spans="1:39" s="3" customFormat="1" ht="55" customHeight="1" x14ac:dyDescent="0.25">
      <c r="A28" s="128"/>
      <c r="B28" s="90" t="s">
        <v>95</v>
      </c>
      <c r="C28" s="27" t="s">
        <v>42</v>
      </c>
      <c r="D28" s="47">
        <v>4</v>
      </c>
      <c r="E28" s="27" t="s">
        <v>42</v>
      </c>
      <c r="F28" s="47">
        <v>2</v>
      </c>
      <c r="G28" s="47" t="s">
        <v>87</v>
      </c>
      <c r="H28" s="39">
        <v>4</v>
      </c>
      <c r="I28" s="39" t="s">
        <v>88</v>
      </c>
      <c r="J28" s="39">
        <v>3</v>
      </c>
      <c r="K28" s="15"/>
      <c r="L28" s="15"/>
      <c r="M28" s="15"/>
      <c r="N28" s="15"/>
      <c r="O28" s="47" t="s">
        <v>29</v>
      </c>
      <c r="P28" s="39">
        <v>2</v>
      </c>
      <c r="Q28" s="47" t="s">
        <v>49</v>
      </c>
      <c r="R28" s="39">
        <v>2</v>
      </c>
      <c r="S28" s="15"/>
      <c r="T28" s="15"/>
      <c r="U28" s="15"/>
      <c r="V28" s="15"/>
      <c r="W28" s="47" t="s">
        <v>90</v>
      </c>
      <c r="X28" s="47">
        <v>3</v>
      </c>
      <c r="Y28" s="47" t="s">
        <v>91</v>
      </c>
      <c r="Z28" s="47">
        <v>2</v>
      </c>
      <c r="AA28" s="31" t="s">
        <v>92</v>
      </c>
      <c r="AB28" s="47">
        <v>3</v>
      </c>
      <c r="AC28" s="47" t="s">
        <v>93</v>
      </c>
      <c r="AD28" s="39">
        <v>2</v>
      </c>
      <c r="AE28" s="31" t="s">
        <v>92</v>
      </c>
      <c r="AF28" s="39">
        <v>2</v>
      </c>
      <c r="AG28" s="39" t="s">
        <v>27</v>
      </c>
      <c r="AH28" s="39">
        <v>2</v>
      </c>
      <c r="AI28" s="39" t="s">
        <v>36</v>
      </c>
      <c r="AJ28" s="39">
        <v>1</v>
      </c>
      <c r="AK28" s="39">
        <f t="shared" si="0"/>
        <v>30</v>
      </c>
    </row>
    <row r="29" spans="1:39" s="3" customFormat="1" ht="55" customHeight="1" x14ac:dyDescent="0.25">
      <c r="A29" s="128"/>
      <c r="B29" s="90" t="s">
        <v>96</v>
      </c>
      <c r="C29" s="47" t="s">
        <v>42</v>
      </c>
      <c r="D29" s="47">
        <v>4</v>
      </c>
      <c r="E29" s="47" t="s">
        <v>42</v>
      </c>
      <c r="F29" s="47">
        <v>2</v>
      </c>
      <c r="G29" s="47" t="s">
        <v>87</v>
      </c>
      <c r="H29" s="39">
        <v>4</v>
      </c>
      <c r="I29" s="39" t="s">
        <v>88</v>
      </c>
      <c r="J29" s="39">
        <v>3</v>
      </c>
      <c r="K29" s="15"/>
      <c r="L29" s="15"/>
      <c r="M29" s="15"/>
      <c r="N29" s="15"/>
      <c r="O29" s="47" t="s">
        <v>29</v>
      </c>
      <c r="P29" s="39">
        <v>2</v>
      </c>
      <c r="Q29" s="47" t="s">
        <v>49</v>
      </c>
      <c r="R29" s="39">
        <v>2</v>
      </c>
      <c r="S29" s="15"/>
      <c r="T29" s="15"/>
      <c r="U29" s="15"/>
      <c r="V29" s="15"/>
      <c r="W29" s="47" t="s">
        <v>90</v>
      </c>
      <c r="X29" s="47">
        <v>3</v>
      </c>
      <c r="Y29" s="47" t="s">
        <v>91</v>
      </c>
      <c r="Z29" s="47">
        <v>2</v>
      </c>
      <c r="AA29" s="31" t="s">
        <v>92</v>
      </c>
      <c r="AB29" s="47">
        <v>3</v>
      </c>
      <c r="AC29" s="47" t="s">
        <v>93</v>
      </c>
      <c r="AD29" s="39">
        <v>2</v>
      </c>
      <c r="AE29" s="31" t="s">
        <v>92</v>
      </c>
      <c r="AF29" s="39">
        <v>2</v>
      </c>
      <c r="AG29" s="39" t="s">
        <v>27</v>
      </c>
      <c r="AH29" s="39">
        <v>2</v>
      </c>
      <c r="AI29" s="39" t="s">
        <v>97</v>
      </c>
      <c r="AJ29" s="39">
        <v>1</v>
      </c>
      <c r="AK29" s="39">
        <f t="shared" si="0"/>
        <v>30</v>
      </c>
    </row>
    <row r="30" spans="1:39" ht="55" customHeight="1" thickBot="1" x14ac:dyDescent="0.35">
      <c r="A30" s="129"/>
      <c r="B30" s="89" t="s">
        <v>98</v>
      </c>
      <c r="C30" s="45" t="s">
        <v>86</v>
      </c>
      <c r="D30" s="26">
        <v>4</v>
      </c>
      <c r="E30" s="45" t="s">
        <v>42</v>
      </c>
      <c r="F30" s="11">
        <v>2</v>
      </c>
      <c r="G30" s="45" t="s">
        <v>87</v>
      </c>
      <c r="H30" s="11">
        <v>4</v>
      </c>
      <c r="I30" s="11" t="s">
        <v>88</v>
      </c>
      <c r="J30" s="11">
        <v>3</v>
      </c>
      <c r="K30" s="34"/>
      <c r="L30" s="34"/>
      <c r="M30" s="12"/>
      <c r="N30" s="12"/>
      <c r="O30" s="26" t="s">
        <v>29</v>
      </c>
      <c r="P30" s="11">
        <v>2</v>
      </c>
      <c r="Q30" s="80" t="s">
        <v>49</v>
      </c>
      <c r="R30" s="80">
        <v>2</v>
      </c>
      <c r="S30" s="12"/>
      <c r="T30" s="12"/>
      <c r="U30" s="12"/>
      <c r="V30" s="12"/>
      <c r="W30" s="26" t="s">
        <v>90</v>
      </c>
      <c r="X30" s="26">
        <v>3</v>
      </c>
      <c r="Y30" s="26" t="s">
        <v>91</v>
      </c>
      <c r="Z30" s="26">
        <v>2</v>
      </c>
      <c r="AA30" s="32" t="s">
        <v>92</v>
      </c>
      <c r="AB30" s="26">
        <v>3</v>
      </c>
      <c r="AC30" s="26" t="s">
        <v>93</v>
      </c>
      <c r="AD30" s="11">
        <v>2</v>
      </c>
      <c r="AE30" s="32" t="s">
        <v>92</v>
      </c>
      <c r="AF30" s="11">
        <v>2</v>
      </c>
      <c r="AG30" s="11" t="s">
        <v>27</v>
      </c>
      <c r="AH30" s="11">
        <v>2</v>
      </c>
      <c r="AI30" s="11" t="s">
        <v>97</v>
      </c>
      <c r="AJ30" s="11">
        <v>1</v>
      </c>
      <c r="AK30" s="40">
        <f t="shared" si="0"/>
        <v>30</v>
      </c>
      <c r="AL30" s="3"/>
    </row>
    <row r="32" spans="1:39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2:38" s="2" customFormat="1" x14ac:dyDescent="0.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2:38" s="5" customFormat="1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2:38" x14ac:dyDescent="0.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2:38" x14ac:dyDescent="0.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2:38" x14ac:dyDescent="0.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2:38" x14ac:dyDescent="0.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2"/>
    </row>
    <row r="39" spans="2:38" x14ac:dyDescent="0.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2"/>
    </row>
    <row r="40" spans="2:38" x14ac:dyDescent="0.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2:38" x14ac:dyDescent="0.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2:38" x14ac:dyDescent="0.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2:38" x14ac:dyDescent="0.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2:38" x14ac:dyDescent="0.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2:38" x14ac:dyDescent="0.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2:38" x14ac:dyDescent="0.3">
      <c r="AJ46" s="1"/>
    </row>
    <row r="47" spans="2:38" x14ac:dyDescent="0.3">
      <c r="AC47" s="6"/>
      <c r="AH47" s="2"/>
      <c r="AJ47" s="1"/>
    </row>
    <row r="48" spans="2:38" x14ac:dyDescent="0.3">
      <c r="X48" s="2"/>
      <c r="AH48" s="2"/>
    </row>
  </sheetData>
  <mergeCells count="140">
    <mergeCell ref="AH19:AH20"/>
    <mergeCell ref="AI19:AI20"/>
    <mergeCell ref="AJ19:AJ20"/>
    <mergeCell ref="A13:A14"/>
    <mergeCell ref="B11:B12"/>
    <mergeCell ref="C11:C12"/>
    <mergeCell ref="D11:D12"/>
    <mergeCell ref="E11:E12"/>
    <mergeCell ref="F11:F12"/>
    <mergeCell ref="A19:A20"/>
    <mergeCell ref="B19:B20"/>
    <mergeCell ref="C19:C20"/>
    <mergeCell ref="D19:D20"/>
    <mergeCell ref="I11:I12"/>
    <mergeCell ref="J11:J12"/>
    <mergeCell ref="K11:K12"/>
    <mergeCell ref="G11:G12"/>
    <mergeCell ref="Q15:Q16"/>
    <mergeCell ref="R15:R16"/>
    <mergeCell ref="AD15:AD16"/>
    <mergeCell ref="AF15:AF16"/>
    <mergeCell ref="AG15:AG16"/>
    <mergeCell ref="L11:L12"/>
    <mergeCell ref="M11:M12"/>
    <mergeCell ref="A1:AK1"/>
    <mergeCell ref="A7:A8"/>
    <mergeCell ref="C5:D5"/>
    <mergeCell ref="AI5:AJ5"/>
    <mergeCell ref="AG5:AH5"/>
    <mergeCell ref="AA5:AB5"/>
    <mergeCell ref="AC5:AD5"/>
    <mergeCell ref="O5:P5"/>
    <mergeCell ref="Q5:R5"/>
    <mergeCell ref="Y5:Z5"/>
    <mergeCell ref="U5:V5"/>
    <mergeCell ref="W5:X5"/>
    <mergeCell ref="AG3:AK3"/>
    <mergeCell ref="E5:F5"/>
    <mergeCell ref="G5:H5"/>
    <mergeCell ref="A26:A30"/>
    <mergeCell ref="K5:L5"/>
    <mergeCell ref="AG25:AH25"/>
    <mergeCell ref="AI25:AJ25"/>
    <mergeCell ref="AC25:AD25"/>
    <mergeCell ref="I5:J5"/>
    <mergeCell ref="M5:N5"/>
    <mergeCell ref="AE5:AF5"/>
    <mergeCell ref="AA25:AB25"/>
    <mergeCell ref="AE25:AF25"/>
    <mergeCell ref="W25:X25"/>
    <mergeCell ref="Y25:Z25"/>
    <mergeCell ref="C25:D25"/>
    <mergeCell ref="E25:F25"/>
    <mergeCell ref="G25:H25"/>
    <mergeCell ref="H11:H12"/>
    <mergeCell ref="I25:J25"/>
    <mergeCell ref="K25:L25"/>
    <mergeCell ref="U25:V25"/>
    <mergeCell ref="M25:N25"/>
    <mergeCell ref="O25:P25"/>
    <mergeCell ref="Q25:R25"/>
    <mergeCell ref="A9:A12"/>
    <mergeCell ref="A21:A22"/>
    <mergeCell ref="N11:N12"/>
    <mergeCell ref="O11:O12"/>
    <mergeCell ref="P11:P12"/>
    <mergeCell ref="Q11:Q12"/>
    <mergeCell ref="J15:J16"/>
    <mergeCell ref="M15:M16"/>
    <mergeCell ref="N15:N16"/>
    <mergeCell ref="O15:O16"/>
    <mergeCell ref="P15:P16"/>
    <mergeCell ref="R19:R20"/>
    <mergeCell ref="AD17:AD18"/>
    <mergeCell ref="AF17:AF18"/>
    <mergeCell ref="AG19:AG20"/>
    <mergeCell ref="T11:T12"/>
    <mergeCell ref="U11:U12"/>
    <mergeCell ref="V11:V12"/>
    <mergeCell ref="AC11:AC12"/>
    <mergeCell ref="AD11:AD12"/>
    <mergeCell ref="AE11:AE12"/>
    <mergeCell ref="AF11:AF12"/>
    <mergeCell ref="AG11:AG12"/>
    <mergeCell ref="AB11:AB12"/>
    <mergeCell ref="P19:P20"/>
    <mergeCell ref="Q19:Q20"/>
    <mergeCell ref="E19:E20"/>
    <mergeCell ref="G19:G20"/>
    <mergeCell ref="H19:H20"/>
    <mergeCell ref="I19:I20"/>
    <mergeCell ref="J19:J20"/>
    <mergeCell ref="M19:M20"/>
    <mergeCell ref="J17:J18"/>
    <mergeCell ref="F19:F20"/>
    <mergeCell ref="N19:N20"/>
    <mergeCell ref="O19:O20"/>
    <mergeCell ref="M17:M18"/>
    <mergeCell ref="N17:N18"/>
    <mergeCell ref="O17:O18"/>
    <mergeCell ref="P17:P18"/>
    <mergeCell ref="Q17:Q18"/>
    <mergeCell ref="E17:E18"/>
    <mergeCell ref="F17:F18"/>
    <mergeCell ref="G17:G18"/>
    <mergeCell ref="H17:H18"/>
    <mergeCell ref="I17:I18"/>
    <mergeCell ref="AH11:AH12"/>
    <mergeCell ref="W11:W12"/>
    <mergeCell ref="X11:X12"/>
    <mergeCell ref="R11:R12"/>
    <mergeCell ref="S11:S12"/>
    <mergeCell ref="AI11:AI12"/>
    <mergeCell ref="AJ11:AJ12"/>
    <mergeCell ref="AK11:AK12"/>
    <mergeCell ref="Y11:Y12"/>
    <mergeCell ref="Z11:Z12"/>
    <mergeCell ref="AA11:AA12"/>
    <mergeCell ref="AH15:AH16"/>
    <mergeCell ref="AI15:AI16"/>
    <mergeCell ref="AJ15:AJ16"/>
    <mergeCell ref="AK15:AK16"/>
    <mergeCell ref="A15:A18"/>
    <mergeCell ref="B15:B16"/>
    <mergeCell ref="C15:C16"/>
    <mergeCell ref="D15:D16"/>
    <mergeCell ref="E15:E16"/>
    <mergeCell ref="F15:F16"/>
    <mergeCell ref="G15:G16"/>
    <mergeCell ref="H15:H16"/>
    <mergeCell ref="I15:I16"/>
    <mergeCell ref="AJ17:AJ18"/>
    <mergeCell ref="AK17:AK18"/>
    <mergeCell ref="AG17:AG18"/>
    <mergeCell ref="AH17:AH18"/>
    <mergeCell ref="AI17:AI18"/>
    <mergeCell ref="R17:R18"/>
    <mergeCell ref="B17:B18"/>
    <mergeCell ref="C17:C18"/>
    <mergeCell ref="D17:D18"/>
  </mergeCells>
  <phoneticPr fontId="0" type="noConversion"/>
  <pageMargins left="0.23622047244094491" right="0.15748031496062992" top="0.31496062992125984" bottom="0.11811023622047245" header="0.31496062992125984" footer="0.11811023622047245"/>
  <pageSetup paperSize="265" scale="37" fitToHeight="2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3"/>
  <sheetViews>
    <sheetView tabSelected="1" topLeftCell="Y1" zoomScale="64" zoomScaleNormal="64" zoomScalePageLayoutView="70" workbookViewId="0">
      <pane ySplit="1" topLeftCell="A2" activePane="bottomLeft" state="frozen"/>
      <selection pane="bottomLeft" activeCell="AW10" sqref="AW10"/>
    </sheetView>
  </sheetViews>
  <sheetFormatPr defaultColWidth="11.453125" defaultRowHeight="12.5" x14ac:dyDescent="0.25"/>
  <cols>
    <col min="1" max="1" width="16.26953125" customWidth="1"/>
    <col min="3" max="3" width="17.26953125" customWidth="1"/>
    <col min="4" max="4" width="3" customWidth="1"/>
    <col min="5" max="5" width="15.1796875" customWidth="1"/>
    <col min="6" max="6" width="3" customWidth="1"/>
    <col min="7" max="7" width="18.7265625" customWidth="1"/>
    <col min="8" max="8" width="3.81640625" customWidth="1"/>
    <col min="9" max="9" width="14.1796875" customWidth="1"/>
    <col min="10" max="10" width="4.26953125" customWidth="1"/>
    <col min="11" max="11" width="13.1796875" customWidth="1"/>
    <col min="12" max="12" width="4.453125" customWidth="1"/>
    <col min="13" max="13" width="9.7265625" customWidth="1"/>
    <col min="14" max="14" width="4.453125" customWidth="1"/>
    <col min="15" max="15" width="12.7265625" customWidth="1"/>
    <col min="16" max="16" width="3" customWidth="1"/>
    <col min="17" max="17" width="11.26953125" customWidth="1"/>
    <col min="18" max="18" width="3.453125" customWidth="1"/>
    <col min="19" max="19" width="13.7265625" customWidth="1"/>
    <col min="20" max="20" width="2.453125" customWidth="1"/>
    <col min="21" max="21" width="11.453125" customWidth="1"/>
    <col min="22" max="22" width="3.26953125" customWidth="1"/>
    <col min="23" max="23" width="12" customWidth="1"/>
    <col min="24" max="24" width="2.453125" customWidth="1"/>
    <col min="26" max="26" width="4.26953125" customWidth="1"/>
    <col min="27" max="27" width="12.81640625" customWidth="1"/>
    <col min="28" max="28" width="3.453125" customWidth="1"/>
    <col min="29" max="29" width="42.81640625" customWidth="1"/>
    <col min="30" max="30" width="8" customWidth="1"/>
    <col min="31" max="31" width="6.453125" customWidth="1"/>
    <col min="32" max="32" width="17.7265625" customWidth="1"/>
    <col min="33" max="33" width="3.7265625" customWidth="1"/>
    <col min="34" max="34" width="18.453125" customWidth="1"/>
    <col min="35" max="35" width="4.1796875" customWidth="1"/>
    <col min="36" max="36" width="15.7265625" customWidth="1"/>
    <col min="37" max="37" width="3.26953125" customWidth="1"/>
    <col min="38" max="38" width="14.7265625" customWidth="1"/>
    <col min="39" max="39" width="3.7265625" customWidth="1"/>
    <col min="40" max="40" width="18.7265625" customWidth="1"/>
    <col min="41" max="41" width="3.7265625" customWidth="1"/>
    <col min="42" max="42" width="14.1796875" customWidth="1"/>
    <col min="43" max="43" width="3.81640625" customWidth="1"/>
    <col min="44" max="44" width="17.26953125" customWidth="1"/>
    <col min="45" max="45" width="3.7265625" customWidth="1"/>
    <col min="46" max="46" width="12.26953125" customWidth="1"/>
    <col min="47" max="47" width="4.7265625" customWidth="1"/>
    <col min="48" max="48" width="2.453125" customWidth="1"/>
    <col min="49" max="49" width="12.81640625" customWidth="1"/>
    <col min="50" max="50" width="4.26953125" customWidth="1"/>
    <col min="52" max="52" width="4.26953125" customWidth="1"/>
    <col min="53" max="53" width="6.453125" customWidth="1"/>
  </cols>
  <sheetData>
    <row r="1" spans="1:63" ht="23.5" thickBot="1" x14ac:dyDescent="0.3">
      <c r="A1" s="115" t="s">
        <v>99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40"/>
    </row>
    <row r="2" spans="1:63" ht="13.5" x14ac:dyDescent="0.3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4"/>
      <c r="AZ2" s="2"/>
      <c r="BA2" s="1"/>
    </row>
    <row r="3" spans="1:63" ht="19.5" x14ac:dyDescent="0.35">
      <c r="A3" s="29"/>
      <c r="B3" s="29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29"/>
      <c r="T3" s="35"/>
      <c r="U3" s="35"/>
      <c r="V3" s="35"/>
      <c r="W3" s="36" t="s">
        <v>100</v>
      </c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145">
        <v>44453</v>
      </c>
      <c r="AX3" s="145"/>
      <c r="AY3" s="145"/>
      <c r="AZ3" s="145"/>
      <c r="BA3" s="145"/>
    </row>
    <row r="4" spans="1:63" ht="13.5" x14ac:dyDescent="0.3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2"/>
      <c r="BA4" s="1"/>
    </row>
    <row r="5" spans="1:63" ht="86.25" customHeight="1" thickBot="1" x14ac:dyDescent="0.3">
      <c r="A5" s="89" t="s">
        <v>2</v>
      </c>
      <c r="B5" s="89" t="s">
        <v>3</v>
      </c>
      <c r="C5" s="118" t="s">
        <v>4</v>
      </c>
      <c r="D5" s="118"/>
      <c r="E5" s="118" t="s">
        <v>101</v>
      </c>
      <c r="F5" s="118"/>
      <c r="G5" s="119" t="s">
        <v>102</v>
      </c>
      <c r="H5" s="120"/>
      <c r="I5" s="118" t="s">
        <v>7</v>
      </c>
      <c r="J5" s="118"/>
      <c r="K5" s="119" t="s">
        <v>103</v>
      </c>
      <c r="L5" s="120"/>
      <c r="M5" s="119" t="s">
        <v>104</v>
      </c>
      <c r="N5" s="120"/>
      <c r="O5" s="118" t="s">
        <v>105</v>
      </c>
      <c r="P5" s="118"/>
      <c r="Q5" s="119" t="s">
        <v>106</v>
      </c>
      <c r="R5" s="120"/>
      <c r="S5" s="118" t="s">
        <v>107</v>
      </c>
      <c r="T5" s="118"/>
      <c r="U5" s="118" t="s">
        <v>108</v>
      </c>
      <c r="V5" s="118"/>
      <c r="W5" s="119" t="s">
        <v>109</v>
      </c>
      <c r="X5" s="120"/>
      <c r="Y5" s="118" t="s">
        <v>110</v>
      </c>
      <c r="Z5" s="118"/>
      <c r="AA5" s="118" t="s">
        <v>111</v>
      </c>
      <c r="AB5" s="118"/>
      <c r="AC5" s="119" t="s">
        <v>112</v>
      </c>
      <c r="AD5" s="146"/>
      <c r="AE5" s="120"/>
      <c r="AF5" s="119" t="s">
        <v>113</v>
      </c>
      <c r="AG5" s="120"/>
      <c r="AH5" s="119" t="s">
        <v>114</v>
      </c>
      <c r="AI5" s="120"/>
      <c r="AJ5" s="119" t="s">
        <v>115</v>
      </c>
      <c r="AK5" s="120"/>
      <c r="AL5" s="119" t="s">
        <v>116</v>
      </c>
      <c r="AM5" s="120"/>
      <c r="AN5" s="146" t="s">
        <v>117</v>
      </c>
      <c r="AO5" s="120"/>
      <c r="AP5" s="119" t="s">
        <v>118</v>
      </c>
      <c r="AQ5" s="120"/>
      <c r="AR5" s="118" t="s">
        <v>19</v>
      </c>
      <c r="AS5" s="118"/>
      <c r="AT5" s="118" t="s">
        <v>20</v>
      </c>
      <c r="AU5" s="118"/>
    </row>
    <row r="6" spans="1:63" ht="39.75" customHeight="1" x14ac:dyDescent="0.25">
      <c r="A6" s="125" t="s">
        <v>119</v>
      </c>
      <c r="B6" s="58" t="s">
        <v>120</v>
      </c>
      <c r="C6" s="55" t="s">
        <v>121</v>
      </c>
      <c r="D6" s="54">
        <v>4</v>
      </c>
      <c r="E6" s="54" t="s">
        <v>121</v>
      </c>
      <c r="F6" s="55">
        <v>1</v>
      </c>
      <c r="G6" s="54" t="s">
        <v>71</v>
      </c>
      <c r="H6" s="54">
        <v>4</v>
      </c>
      <c r="I6" s="54" t="s">
        <v>122</v>
      </c>
      <c r="J6" s="54">
        <v>3</v>
      </c>
      <c r="K6" s="54" t="s">
        <v>123</v>
      </c>
      <c r="L6" s="54">
        <v>2</v>
      </c>
      <c r="M6" s="55"/>
      <c r="N6" s="55">
        <v>1</v>
      </c>
      <c r="O6" s="70"/>
      <c r="P6" s="70"/>
      <c r="Q6" s="70"/>
      <c r="R6" s="70"/>
      <c r="S6" s="55" t="s">
        <v>175</v>
      </c>
      <c r="T6" s="55">
        <v>2</v>
      </c>
      <c r="U6" s="55" t="s">
        <v>124</v>
      </c>
      <c r="V6" s="55">
        <v>1</v>
      </c>
      <c r="W6" s="55" t="s">
        <v>125</v>
      </c>
      <c r="X6" s="55">
        <v>2</v>
      </c>
      <c r="Y6" s="55" t="s">
        <v>126</v>
      </c>
      <c r="Z6" s="54">
        <v>2</v>
      </c>
      <c r="AA6" s="55" t="s">
        <v>127</v>
      </c>
      <c r="AB6" s="55">
        <v>2</v>
      </c>
      <c r="AC6" s="54" t="s">
        <v>173</v>
      </c>
      <c r="AD6" s="55">
        <v>6</v>
      </c>
      <c r="AE6" s="55">
        <v>5</v>
      </c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55" t="s">
        <v>169</v>
      </c>
      <c r="AS6" s="55">
        <v>2</v>
      </c>
      <c r="AT6" s="55" t="s">
        <v>128</v>
      </c>
      <c r="AU6" s="55">
        <v>1</v>
      </c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</row>
    <row r="7" spans="1:63" ht="39.75" customHeight="1" x14ac:dyDescent="0.25">
      <c r="A7" s="135"/>
      <c r="B7" s="60" t="s">
        <v>23</v>
      </c>
      <c r="C7" s="55" t="s">
        <v>129</v>
      </c>
      <c r="D7" s="61">
        <v>4</v>
      </c>
      <c r="E7" s="55" t="s">
        <v>129</v>
      </c>
      <c r="F7" s="55">
        <v>1</v>
      </c>
      <c r="G7" s="54" t="s">
        <v>71</v>
      </c>
      <c r="H7" s="54">
        <v>4</v>
      </c>
      <c r="I7" s="54" t="s">
        <v>88</v>
      </c>
      <c r="J7" s="61">
        <v>3</v>
      </c>
      <c r="K7" s="70"/>
      <c r="L7" s="70"/>
      <c r="M7" s="70"/>
      <c r="N7" s="70"/>
      <c r="O7" s="54" t="s">
        <v>63</v>
      </c>
      <c r="P7" s="61">
        <v>2</v>
      </c>
      <c r="Q7" s="54" t="s">
        <v>176</v>
      </c>
      <c r="R7" s="55">
        <v>2</v>
      </c>
      <c r="S7" s="55" t="s">
        <v>175</v>
      </c>
      <c r="T7" s="55">
        <v>2</v>
      </c>
      <c r="U7" s="54" t="s">
        <v>124</v>
      </c>
      <c r="V7" s="55">
        <v>1</v>
      </c>
      <c r="W7" s="55" t="s">
        <v>130</v>
      </c>
      <c r="X7" s="55">
        <v>2</v>
      </c>
      <c r="Y7" s="55" t="s">
        <v>131</v>
      </c>
      <c r="Z7" s="61">
        <v>3</v>
      </c>
      <c r="AA7" s="55" t="s">
        <v>132</v>
      </c>
      <c r="AB7" s="61">
        <v>2</v>
      </c>
      <c r="AC7" s="54" t="s">
        <v>133</v>
      </c>
      <c r="AD7" s="61">
        <v>5</v>
      </c>
      <c r="AE7" s="61">
        <v>4</v>
      </c>
      <c r="AF7" s="70"/>
      <c r="AG7" s="70"/>
      <c r="AH7" s="70"/>
      <c r="AI7" s="70"/>
      <c r="AJ7" s="70"/>
      <c r="AK7" s="70"/>
      <c r="AL7" s="70"/>
      <c r="AM7" s="70"/>
      <c r="AN7" s="70"/>
      <c r="AO7" s="73"/>
      <c r="AP7" s="70"/>
      <c r="AQ7" s="70"/>
      <c r="AR7" s="55" t="s">
        <v>169</v>
      </c>
      <c r="AS7" s="55">
        <v>2</v>
      </c>
      <c r="AT7" s="55" t="s">
        <v>128</v>
      </c>
      <c r="AU7" s="55">
        <v>1</v>
      </c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</row>
    <row r="8" spans="1:63" ht="39.75" customHeight="1" thickBot="1" x14ac:dyDescent="0.3">
      <c r="A8" s="135"/>
      <c r="B8" s="91" t="s">
        <v>41</v>
      </c>
      <c r="C8" s="56" t="s">
        <v>121</v>
      </c>
      <c r="D8" s="56">
        <v>4</v>
      </c>
      <c r="E8" s="56" t="s">
        <v>121</v>
      </c>
      <c r="F8" s="56">
        <v>1</v>
      </c>
      <c r="G8" s="56" t="s">
        <v>179</v>
      </c>
      <c r="H8" s="56">
        <v>4</v>
      </c>
      <c r="I8" s="45" t="s">
        <v>43</v>
      </c>
      <c r="J8" s="56">
        <v>3</v>
      </c>
      <c r="K8" s="71"/>
      <c r="L8" s="71"/>
      <c r="M8" s="71"/>
      <c r="N8" s="71"/>
      <c r="O8" s="56" t="s">
        <v>63</v>
      </c>
      <c r="P8" s="56">
        <v>2</v>
      </c>
      <c r="Q8" s="56" t="s">
        <v>176</v>
      </c>
      <c r="R8" s="56">
        <v>2</v>
      </c>
      <c r="S8" s="55" t="s">
        <v>175</v>
      </c>
      <c r="T8" s="56">
        <v>2</v>
      </c>
      <c r="U8" s="56" t="s">
        <v>124</v>
      </c>
      <c r="V8" s="55">
        <v>1</v>
      </c>
      <c r="W8" s="56" t="s">
        <v>125</v>
      </c>
      <c r="X8" s="56">
        <v>2</v>
      </c>
      <c r="Y8" s="55" t="s">
        <v>131</v>
      </c>
      <c r="Z8" s="56">
        <v>3</v>
      </c>
      <c r="AA8" s="56" t="s">
        <v>131</v>
      </c>
      <c r="AB8" s="56">
        <v>2</v>
      </c>
      <c r="AC8" s="54" t="s">
        <v>133</v>
      </c>
      <c r="AD8" s="56">
        <v>5</v>
      </c>
      <c r="AE8" s="56">
        <v>4</v>
      </c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56" t="s">
        <v>169</v>
      </c>
      <c r="AS8" s="56">
        <v>2</v>
      </c>
      <c r="AT8" s="56" t="s">
        <v>128</v>
      </c>
      <c r="AU8" s="56">
        <v>1</v>
      </c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</row>
    <row r="9" spans="1:63" ht="39.75" customHeight="1" x14ac:dyDescent="0.25">
      <c r="A9" s="135"/>
      <c r="B9" s="58" t="s">
        <v>134</v>
      </c>
      <c r="C9" s="54" t="s">
        <v>129</v>
      </c>
      <c r="D9" s="61">
        <v>4</v>
      </c>
      <c r="E9" s="54" t="s">
        <v>129</v>
      </c>
      <c r="F9" s="55">
        <v>2</v>
      </c>
      <c r="G9" s="54" t="s">
        <v>71</v>
      </c>
      <c r="H9" s="54">
        <v>3</v>
      </c>
      <c r="I9" s="54" t="s">
        <v>135</v>
      </c>
      <c r="J9" s="61">
        <v>3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54" t="s">
        <v>130</v>
      </c>
      <c r="X9" s="54">
        <v>1</v>
      </c>
      <c r="Y9" s="72"/>
      <c r="Z9" s="72"/>
      <c r="AA9" s="72"/>
      <c r="AB9" s="72"/>
      <c r="AC9" s="54" t="s">
        <v>171</v>
      </c>
      <c r="AD9" s="54">
        <v>4</v>
      </c>
      <c r="AE9" s="54"/>
      <c r="AF9" s="54" t="s">
        <v>136</v>
      </c>
      <c r="AG9" s="54">
        <v>5</v>
      </c>
      <c r="AH9" s="54" t="s">
        <v>174</v>
      </c>
      <c r="AI9" s="54">
        <v>3</v>
      </c>
      <c r="AJ9" s="54" t="s">
        <v>127</v>
      </c>
      <c r="AK9" s="54">
        <v>4</v>
      </c>
      <c r="AL9" s="54" t="s">
        <v>172</v>
      </c>
      <c r="AM9" s="54">
        <v>3</v>
      </c>
      <c r="AN9" s="54" t="s">
        <v>131</v>
      </c>
      <c r="AO9" s="54">
        <v>4</v>
      </c>
      <c r="AP9" s="54" t="s">
        <v>172</v>
      </c>
      <c r="AQ9" s="54">
        <v>3</v>
      </c>
      <c r="AR9" s="54" t="s">
        <v>169</v>
      </c>
      <c r="AS9" s="54">
        <v>2</v>
      </c>
      <c r="AT9" s="54" t="s">
        <v>128</v>
      </c>
      <c r="AU9" s="54">
        <v>1</v>
      </c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</row>
    <row r="10" spans="1:63" ht="39.75" customHeight="1" thickBot="1" x14ac:dyDescent="0.3">
      <c r="A10" s="135"/>
      <c r="B10" s="91" t="s">
        <v>46</v>
      </c>
      <c r="C10" s="56" t="s">
        <v>137</v>
      </c>
      <c r="D10" s="56">
        <v>4</v>
      </c>
      <c r="E10" s="56" t="s">
        <v>137</v>
      </c>
      <c r="F10" s="56">
        <v>2</v>
      </c>
      <c r="G10" s="56" t="s">
        <v>179</v>
      </c>
      <c r="H10" s="56">
        <v>3</v>
      </c>
      <c r="I10" s="56" t="s">
        <v>43</v>
      </c>
      <c r="J10" s="56">
        <v>3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54" t="s">
        <v>130</v>
      </c>
      <c r="X10" s="56">
        <v>1</v>
      </c>
      <c r="Y10" s="71"/>
      <c r="Z10" s="71"/>
      <c r="AA10" s="71"/>
      <c r="AB10" s="71"/>
      <c r="AC10" s="56" t="s">
        <v>172</v>
      </c>
      <c r="AD10" s="56">
        <v>4</v>
      </c>
      <c r="AE10" s="56"/>
      <c r="AF10" s="54" t="s">
        <v>136</v>
      </c>
      <c r="AG10" s="56">
        <v>5</v>
      </c>
      <c r="AH10" s="56" t="s">
        <v>138</v>
      </c>
      <c r="AI10" s="56">
        <v>3</v>
      </c>
      <c r="AJ10" s="56" t="s">
        <v>131</v>
      </c>
      <c r="AK10" s="56">
        <v>4</v>
      </c>
      <c r="AL10" s="54" t="s">
        <v>172</v>
      </c>
      <c r="AM10" s="56">
        <v>3</v>
      </c>
      <c r="AN10" s="56" t="s">
        <v>126</v>
      </c>
      <c r="AO10" s="56">
        <v>4</v>
      </c>
      <c r="AP10" s="79" t="s">
        <v>190</v>
      </c>
      <c r="AQ10" s="56">
        <v>3</v>
      </c>
      <c r="AR10" s="54" t="s">
        <v>169</v>
      </c>
      <c r="AS10" s="56">
        <v>2</v>
      </c>
      <c r="AT10" s="56" t="s">
        <v>128</v>
      </c>
      <c r="AU10" s="56">
        <v>1</v>
      </c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</row>
    <row r="11" spans="1:63" ht="39.75" customHeight="1" x14ac:dyDescent="0.25">
      <c r="A11" s="135"/>
      <c r="B11" s="58" t="s">
        <v>139</v>
      </c>
      <c r="C11" s="54" t="s">
        <v>140</v>
      </c>
      <c r="D11" s="61">
        <v>4</v>
      </c>
      <c r="E11" s="54" t="s">
        <v>140</v>
      </c>
      <c r="F11" s="55">
        <v>2</v>
      </c>
      <c r="G11" s="54" t="s">
        <v>71</v>
      </c>
      <c r="H11" s="54">
        <v>3</v>
      </c>
      <c r="I11" s="54" t="s">
        <v>135</v>
      </c>
      <c r="J11" s="61">
        <v>3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54" t="s">
        <v>130</v>
      </c>
      <c r="X11" s="54">
        <v>1</v>
      </c>
      <c r="Y11" s="72"/>
      <c r="Z11" s="72"/>
      <c r="AA11" s="72"/>
      <c r="AB11" s="72"/>
      <c r="AC11" s="77" t="s">
        <v>190</v>
      </c>
      <c r="AD11" s="54">
        <v>4</v>
      </c>
      <c r="AE11" s="54"/>
      <c r="AF11" s="54" t="s">
        <v>136</v>
      </c>
      <c r="AG11" s="54">
        <v>4</v>
      </c>
      <c r="AH11" s="54" t="s">
        <v>174</v>
      </c>
      <c r="AI11" s="54">
        <v>3</v>
      </c>
      <c r="AJ11" s="54" t="s">
        <v>127</v>
      </c>
      <c r="AK11" s="54">
        <v>4</v>
      </c>
      <c r="AL11" s="77" t="s">
        <v>190</v>
      </c>
      <c r="AM11" s="54">
        <v>3</v>
      </c>
      <c r="AN11" s="54" t="s">
        <v>126</v>
      </c>
      <c r="AO11" s="54">
        <v>5</v>
      </c>
      <c r="AP11" s="54" t="s">
        <v>141</v>
      </c>
      <c r="AQ11" s="54">
        <v>3</v>
      </c>
      <c r="AR11" s="54" t="s">
        <v>169</v>
      </c>
      <c r="AS11" s="54">
        <v>2</v>
      </c>
      <c r="AT11" s="54" t="s">
        <v>128</v>
      </c>
      <c r="AU11" s="54">
        <v>1</v>
      </c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</row>
    <row r="12" spans="1:63" ht="39.75" customHeight="1" thickBot="1" x14ac:dyDescent="0.3">
      <c r="A12" s="148"/>
      <c r="B12" s="91" t="s">
        <v>52</v>
      </c>
      <c r="C12" s="56" t="s">
        <v>142</v>
      </c>
      <c r="D12" s="56">
        <v>4</v>
      </c>
      <c r="E12" s="56" t="s">
        <v>142</v>
      </c>
      <c r="F12" s="56">
        <v>2</v>
      </c>
      <c r="G12" s="56" t="s">
        <v>179</v>
      </c>
      <c r="H12" s="56">
        <v>3</v>
      </c>
      <c r="I12" s="56" t="s">
        <v>122</v>
      </c>
      <c r="J12" s="56">
        <v>3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56" t="s">
        <v>130</v>
      </c>
      <c r="X12" s="56">
        <v>1</v>
      </c>
      <c r="Y12" s="71"/>
      <c r="Z12" s="71"/>
      <c r="AA12" s="71"/>
      <c r="AB12" s="71"/>
      <c r="AC12" s="56" t="s">
        <v>171</v>
      </c>
      <c r="AD12" s="56">
        <v>4</v>
      </c>
      <c r="AE12" s="56"/>
      <c r="AF12" s="54" t="s">
        <v>136</v>
      </c>
      <c r="AG12" s="56">
        <v>4</v>
      </c>
      <c r="AH12" s="56" t="s">
        <v>138</v>
      </c>
      <c r="AI12" s="56">
        <v>3</v>
      </c>
      <c r="AJ12" s="56" t="s">
        <v>126</v>
      </c>
      <c r="AK12" s="56">
        <v>4</v>
      </c>
      <c r="AL12" s="79" t="s">
        <v>190</v>
      </c>
      <c r="AM12" s="56">
        <v>3</v>
      </c>
      <c r="AN12" s="56" t="s">
        <v>127</v>
      </c>
      <c r="AO12" s="56">
        <v>5</v>
      </c>
      <c r="AP12" s="79" t="s">
        <v>190</v>
      </c>
      <c r="AQ12" s="56">
        <v>3</v>
      </c>
      <c r="AR12" s="56" t="s">
        <v>169</v>
      </c>
      <c r="AS12" s="56">
        <v>2</v>
      </c>
      <c r="AT12" s="56" t="s">
        <v>128</v>
      </c>
      <c r="AU12" s="56">
        <v>1</v>
      </c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</row>
    <row r="13" spans="1:63" ht="39.75" customHeight="1" thickBot="1" x14ac:dyDescent="0.3">
      <c r="A13" s="130" t="s">
        <v>143</v>
      </c>
      <c r="B13" s="58" t="s">
        <v>144</v>
      </c>
      <c r="C13" s="55" t="s">
        <v>142</v>
      </c>
      <c r="D13" s="61">
        <v>4</v>
      </c>
      <c r="E13" s="55" t="s">
        <v>142</v>
      </c>
      <c r="F13" s="55">
        <v>2</v>
      </c>
      <c r="G13" s="54" t="s">
        <v>180</v>
      </c>
      <c r="H13" s="54">
        <v>3</v>
      </c>
      <c r="I13" s="55" t="s">
        <v>135</v>
      </c>
      <c r="J13" s="61">
        <v>3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54" t="s">
        <v>130</v>
      </c>
      <c r="X13" s="54">
        <v>1</v>
      </c>
      <c r="Y13" s="70"/>
      <c r="Z13" s="70"/>
      <c r="AA13" s="70"/>
      <c r="AB13" s="70"/>
      <c r="AC13" s="55" t="s">
        <v>172</v>
      </c>
      <c r="AD13" s="55">
        <v>3</v>
      </c>
      <c r="AE13" s="55"/>
      <c r="AF13" s="55" t="s">
        <v>145</v>
      </c>
      <c r="AG13" s="55">
        <v>3</v>
      </c>
      <c r="AH13" s="56" t="s">
        <v>138</v>
      </c>
      <c r="AI13" s="55">
        <v>2</v>
      </c>
      <c r="AJ13" s="55" t="s">
        <v>127</v>
      </c>
      <c r="AK13" s="55">
        <v>3</v>
      </c>
      <c r="AL13" s="76" t="s">
        <v>190</v>
      </c>
      <c r="AM13" s="55">
        <v>2</v>
      </c>
      <c r="AN13" s="55" t="s">
        <v>132</v>
      </c>
      <c r="AO13" s="55">
        <v>8</v>
      </c>
      <c r="AP13" s="55" t="s">
        <v>171</v>
      </c>
      <c r="AQ13" s="55">
        <v>2</v>
      </c>
      <c r="AR13" s="54" t="s">
        <v>169</v>
      </c>
      <c r="AS13" s="54">
        <v>2</v>
      </c>
      <c r="AT13" s="54" t="s">
        <v>128</v>
      </c>
      <c r="AU13" s="54">
        <v>1</v>
      </c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</row>
    <row r="14" spans="1:63" ht="39.75" customHeight="1" thickBot="1" x14ac:dyDescent="0.3">
      <c r="A14" s="126"/>
      <c r="B14" s="91" t="s">
        <v>53</v>
      </c>
      <c r="C14" s="56" t="s">
        <v>140</v>
      </c>
      <c r="D14" s="56">
        <v>4</v>
      </c>
      <c r="E14" s="56" t="s">
        <v>140</v>
      </c>
      <c r="F14" s="56">
        <v>2</v>
      </c>
      <c r="G14" s="56" t="s">
        <v>179</v>
      </c>
      <c r="H14" s="56">
        <v>3</v>
      </c>
      <c r="I14" s="56" t="s">
        <v>122</v>
      </c>
      <c r="J14" s="56">
        <v>3</v>
      </c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54" t="s">
        <v>130</v>
      </c>
      <c r="X14" s="56">
        <v>1</v>
      </c>
      <c r="Y14" s="71"/>
      <c r="Z14" s="71"/>
      <c r="AA14" s="71"/>
      <c r="AB14" s="71"/>
      <c r="AC14" s="56" t="s">
        <v>141</v>
      </c>
      <c r="AD14" s="56">
        <v>3</v>
      </c>
      <c r="AE14" s="56"/>
      <c r="AF14" s="55" t="s">
        <v>145</v>
      </c>
      <c r="AG14" s="56">
        <v>3</v>
      </c>
      <c r="AH14" s="56" t="s">
        <v>138</v>
      </c>
      <c r="AI14" s="56">
        <v>2</v>
      </c>
      <c r="AJ14" s="56" t="s">
        <v>126</v>
      </c>
      <c r="AK14" s="56">
        <v>3</v>
      </c>
      <c r="AL14" s="56" t="s">
        <v>172</v>
      </c>
      <c r="AM14" s="56">
        <v>2</v>
      </c>
      <c r="AN14" s="56" t="s">
        <v>132</v>
      </c>
      <c r="AO14" s="56">
        <v>8</v>
      </c>
      <c r="AP14" s="56" t="s">
        <v>141</v>
      </c>
      <c r="AQ14" s="56">
        <v>2</v>
      </c>
      <c r="AR14" s="56" t="s">
        <v>169</v>
      </c>
      <c r="AS14" s="56">
        <v>2</v>
      </c>
      <c r="AT14" s="56" t="s">
        <v>128</v>
      </c>
      <c r="AU14" s="56">
        <v>1</v>
      </c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</row>
    <row r="15" spans="1:63" ht="39.75" customHeight="1" x14ac:dyDescent="0.25">
      <c r="A15" s="8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59"/>
      <c r="BC15" s="59"/>
      <c r="BD15" s="59"/>
      <c r="BE15" s="59"/>
      <c r="BF15" s="59"/>
      <c r="BG15" s="59"/>
      <c r="BH15" s="59"/>
      <c r="BI15" s="59"/>
      <c r="BJ15" s="59"/>
      <c r="BK15" s="59"/>
    </row>
    <row r="16" spans="1:63" ht="39.75" customHeight="1" thickBot="1" x14ac:dyDescent="0.3">
      <c r="A16" s="90" t="s">
        <v>2</v>
      </c>
      <c r="B16" s="91" t="s">
        <v>78</v>
      </c>
      <c r="C16" s="142" t="s">
        <v>4</v>
      </c>
      <c r="D16" s="142"/>
      <c r="E16" s="142" t="s">
        <v>101</v>
      </c>
      <c r="F16" s="142"/>
      <c r="G16" s="143" t="s">
        <v>102</v>
      </c>
      <c r="H16" s="144"/>
      <c r="I16" s="142" t="s">
        <v>7</v>
      </c>
      <c r="J16" s="142"/>
      <c r="K16" s="143" t="s">
        <v>103</v>
      </c>
      <c r="L16" s="144"/>
      <c r="M16" s="143" t="s">
        <v>104</v>
      </c>
      <c r="N16" s="144"/>
      <c r="O16" s="142" t="s">
        <v>105</v>
      </c>
      <c r="P16" s="142"/>
      <c r="Q16" s="143" t="s">
        <v>146</v>
      </c>
      <c r="R16" s="144"/>
      <c r="S16" s="143" t="s">
        <v>147</v>
      </c>
      <c r="T16" s="144"/>
      <c r="U16" s="143" t="s">
        <v>148</v>
      </c>
      <c r="V16" s="144"/>
      <c r="W16" s="142" t="s">
        <v>109</v>
      </c>
      <c r="X16" s="142"/>
      <c r="Y16" s="143" t="s">
        <v>149</v>
      </c>
      <c r="Z16" s="144"/>
      <c r="AA16" s="142" t="s">
        <v>150</v>
      </c>
      <c r="AB16" s="142"/>
      <c r="AC16" s="142" t="s">
        <v>151</v>
      </c>
      <c r="AD16" s="142"/>
      <c r="AE16" s="92"/>
      <c r="AF16" s="143" t="s">
        <v>152</v>
      </c>
      <c r="AG16" s="144"/>
      <c r="AH16" s="142" t="s">
        <v>153</v>
      </c>
      <c r="AI16" s="142"/>
      <c r="AJ16" s="142" t="s">
        <v>154</v>
      </c>
      <c r="AK16" s="142"/>
      <c r="AL16" s="142" t="s">
        <v>155</v>
      </c>
      <c r="AM16" s="142"/>
      <c r="AN16" s="143" t="s">
        <v>156</v>
      </c>
      <c r="AO16" s="144"/>
      <c r="AP16" s="143" t="s">
        <v>157</v>
      </c>
      <c r="AQ16" s="144"/>
      <c r="AR16" s="142" t="s">
        <v>19</v>
      </c>
      <c r="AS16" s="142"/>
      <c r="AT16" s="142" t="s">
        <v>20</v>
      </c>
      <c r="AU16" s="142"/>
      <c r="AV16" s="59"/>
      <c r="AW16" s="59"/>
      <c r="AX16" s="59"/>
      <c r="AY16" s="59"/>
      <c r="AZ16" s="59"/>
      <c r="BA16" s="59"/>
      <c r="BB16" s="59"/>
      <c r="BC16" s="59"/>
      <c r="BD16" s="59"/>
      <c r="BE16" s="59"/>
    </row>
    <row r="17" spans="1:63" ht="39.75" customHeight="1" thickBot="1" x14ac:dyDescent="0.3">
      <c r="A17" s="147" t="s">
        <v>158</v>
      </c>
      <c r="B17" s="58" t="s">
        <v>159</v>
      </c>
      <c r="C17" s="54" t="s">
        <v>140</v>
      </c>
      <c r="D17" s="54">
        <v>4</v>
      </c>
      <c r="E17" s="54" t="s">
        <v>140</v>
      </c>
      <c r="F17" s="54">
        <v>1</v>
      </c>
      <c r="G17" s="54" t="s">
        <v>178</v>
      </c>
      <c r="H17" s="54">
        <v>4</v>
      </c>
      <c r="I17" s="54" t="s">
        <v>135</v>
      </c>
      <c r="J17" s="54">
        <v>3</v>
      </c>
      <c r="K17" s="70"/>
      <c r="L17" s="70"/>
      <c r="M17" s="70"/>
      <c r="N17" s="70"/>
      <c r="O17" s="54" t="s">
        <v>63</v>
      </c>
      <c r="P17" s="54">
        <v>2</v>
      </c>
      <c r="Q17" s="54" t="s">
        <v>176</v>
      </c>
      <c r="R17" s="54">
        <v>2</v>
      </c>
      <c r="S17" s="54" t="s">
        <v>160</v>
      </c>
      <c r="T17" s="54">
        <v>4</v>
      </c>
      <c r="U17" s="54" t="s">
        <v>124</v>
      </c>
      <c r="V17" s="54">
        <v>1</v>
      </c>
      <c r="W17" s="54" t="s">
        <v>125</v>
      </c>
      <c r="X17" s="54">
        <v>2</v>
      </c>
      <c r="Y17" s="72"/>
      <c r="Z17" s="72"/>
      <c r="AA17" s="72"/>
      <c r="AB17" s="72"/>
      <c r="AC17" s="78" t="s">
        <v>189</v>
      </c>
      <c r="AD17" s="64">
        <v>2</v>
      </c>
      <c r="AE17" s="54">
        <v>2</v>
      </c>
      <c r="AF17" s="72"/>
      <c r="AG17" s="72"/>
      <c r="AH17" s="64" t="s">
        <v>161</v>
      </c>
      <c r="AI17" s="64">
        <v>4</v>
      </c>
      <c r="AJ17" s="64" t="s">
        <v>160</v>
      </c>
      <c r="AK17" s="64">
        <v>2</v>
      </c>
      <c r="AL17" s="72"/>
      <c r="AM17" s="72"/>
      <c r="AN17" s="72"/>
      <c r="AO17" s="72"/>
      <c r="AP17" s="54" t="s">
        <v>162</v>
      </c>
      <c r="AQ17" s="54">
        <v>2</v>
      </c>
      <c r="AR17" s="54" t="s">
        <v>186</v>
      </c>
      <c r="AS17" s="54">
        <v>2</v>
      </c>
      <c r="AT17" s="54" t="s">
        <v>128</v>
      </c>
      <c r="AU17" s="54">
        <v>1</v>
      </c>
      <c r="AV17" s="59"/>
      <c r="AW17" s="59"/>
      <c r="AX17" s="59"/>
      <c r="AY17" s="59"/>
      <c r="AZ17" s="59"/>
      <c r="BA17" s="59"/>
      <c r="BB17" s="59"/>
      <c r="BC17" s="59"/>
      <c r="BD17" s="59"/>
      <c r="BE17" s="59"/>
    </row>
    <row r="18" spans="1:63" ht="39.75" customHeight="1" thickBot="1" x14ac:dyDescent="0.3">
      <c r="A18" s="147"/>
      <c r="B18" s="58" t="s">
        <v>163</v>
      </c>
      <c r="C18" s="54" t="s">
        <v>129</v>
      </c>
      <c r="D18" s="54">
        <v>4</v>
      </c>
      <c r="E18" s="54" t="s">
        <v>129</v>
      </c>
      <c r="F18" s="54">
        <v>1</v>
      </c>
      <c r="G18" s="54" t="s">
        <v>178</v>
      </c>
      <c r="H18" s="54">
        <v>4</v>
      </c>
      <c r="I18" s="54" t="s">
        <v>135</v>
      </c>
      <c r="J18" s="54">
        <v>3</v>
      </c>
      <c r="K18" s="54" t="s">
        <v>123</v>
      </c>
      <c r="L18" s="54">
        <v>2</v>
      </c>
      <c r="M18" s="54"/>
      <c r="N18" s="54">
        <v>1</v>
      </c>
      <c r="O18" s="54" t="s">
        <v>63</v>
      </c>
      <c r="P18" s="54">
        <v>1</v>
      </c>
      <c r="Q18" s="54" t="s">
        <v>176</v>
      </c>
      <c r="R18" s="54">
        <v>1</v>
      </c>
      <c r="S18" s="54" t="s">
        <v>160</v>
      </c>
      <c r="T18" s="54">
        <v>3</v>
      </c>
      <c r="U18" s="54" t="s">
        <v>124</v>
      </c>
      <c r="V18" s="54"/>
      <c r="W18" s="54" t="s">
        <v>125</v>
      </c>
      <c r="X18" s="54">
        <v>2</v>
      </c>
      <c r="Y18" s="72"/>
      <c r="Z18" s="72"/>
      <c r="AA18" s="72"/>
      <c r="AB18" s="72"/>
      <c r="AC18" s="78" t="s">
        <v>189</v>
      </c>
      <c r="AD18" s="57">
        <v>2</v>
      </c>
      <c r="AE18" s="55">
        <v>2</v>
      </c>
      <c r="AF18" s="72"/>
      <c r="AG18" s="72"/>
      <c r="AH18" s="57" t="s">
        <v>161</v>
      </c>
      <c r="AI18" s="57">
        <v>3</v>
      </c>
      <c r="AJ18" s="64" t="s">
        <v>160</v>
      </c>
      <c r="AK18" s="57">
        <v>2</v>
      </c>
      <c r="AL18" s="72"/>
      <c r="AM18" s="72"/>
      <c r="AN18" s="72"/>
      <c r="AO18" s="72"/>
      <c r="AP18" s="54" t="s">
        <v>162</v>
      </c>
      <c r="AQ18" s="54">
        <v>3</v>
      </c>
      <c r="AR18" s="54" t="s">
        <v>169</v>
      </c>
      <c r="AS18" s="54"/>
      <c r="AT18" s="54" t="s">
        <v>128</v>
      </c>
      <c r="AU18" s="54"/>
      <c r="AV18" s="59"/>
      <c r="AW18" s="59"/>
      <c r="AX18" s="59"/>
      <c r="AY18" s="59"/>
      <c r="AZ18" s="59"/>
      <c r="BA18" s="59"/>
      <c r="BB18" s="59"/>
      <c r="BC18" s="59"/>
      <c r="BD18" s="59"/>
      <c r="BE18" s="59"/>
    </row>
    <row r="19" spans="1:63" ht="39.75" customHeight="1" thickBot="1" x14ac:dyDescent="0.3">
      <c r="A19" s="147"/>
      <c r="B19" s="65" t="s">
        <v>164</v>
      </c>
      <c r="C19" s="55" t="s">
        <v>137</v>
      </c>
      <c r="D19" s="55">
        <v>4</v>
      </c>
      <c r="E19" s="54" t="s">
        <v>137</v>
      </c>
      <c r="F19" s="55">
        <v>2</v>
      </c>
      <c r="G19" s="55" t="s">
        <v>165</v>
      </c>
      <c r="H19" s="54">
        <v>3</v>
      </c>
      <c r="I19" s="54" t="s">
        <v>122</v>
      </c>
      <c r="J19" s="55">
        <v>3</v>
      </c>
      <c r="K19" s="70"/>
      <c r="L19" s="70"/>
      <c r="M19" s="70"/>
      <c r="N19" s="70"/>
      <c r="O19" s="70"/>
      <c r="P19" s="70"/>
      <c r="Q19" s="72"/>
      <c r="R19" s="72"/>
      <c r="S19" s="54" t="s">
        <v>160</v>
      </c>
      <c r="T19" s="55">
        <v>3</v>
      </c>
      <c r="U19" s="70"/>
      <c r="V19" s="70"/>
      <c r="W19" s="72"/>
      <c r="X19" s="72"/>
      <c r="Y19" s="70"/>
      <c r="Z19" s="70"/>
      <c r="AA19" s="54" t="s">
        <v>125</v>
      </c>
      <c r="AB19" s="55">
        <v>3</v>
      </c>
      <c r="AC19" s="75"/>
      <c r="AD19" s="70"/>
      <c r="AE19" s="72"/>
      <c r="AF19" s="78" t="s">
        <v>191</v>
      </c>
      <c r="AG19" s="64">
        <v>4</v>
      </c>
      <c r="AH19" s="70"/>
      <c r="AI19" s="70"/>
      <c r="AJ19" s="70"/>
      <c r="AK19" s="70"/>
      <c r="AL19" s="54" t="s">
        <v>161</v>
      </c>
      <c r="AM19" s="54">
        <v>4</v>
      </c>
      <c r="AN19" s="72"/>
      <c r="AO19" s="72"/>
      <c r="AP19" s="54" t="s">
        <v>162</v>
      </c>
      <c r="AQ19" s="54">
        <v>3</v>
      </c>
      <c r="AR19" s="55" t="s">
        <v>186</v>
      </c>
      <c r="AS19" s="55">
        <v>2</v>
      </c>
      <c r="AT19" s="55" t="s">
        <v>128</v>
      </c>
      <c r="AU19" s="55">
        <v>1</v>
      </c>
      <c r="AV19" s="59"/>
      <c r="AW19" s="59"/>
      <c r="AX19" s="59"/>
      <c r="AY19" s="59"/>
      <c r="AZ19" s="59"/>
      <c r="BA19" s="59"/>
      <c r="BB19" s="59"/>
      <c r="BC19" s="59"/>
      <c r="BD19" s="59"/>
      <c r="BE19" s="59"/>
    </row>
    <row r="20" spans="1:63" ht="39.75" customHeight="1" thickBot="1" x14ac:dyDescent="0.3">
      <c r="A20" s="147"/>
      <c r="B20" s="65" t="s">
        <v>166</v>
      </c>
      <c r="C20" s="55" t="s">
        <v>142</v>
      </c>
      <c r="D20" s="55">
        <v>4</v>
      </c>
      <c r="E20" s="54" t="s">
        <v>142</v>
      </c>
      <c r="F20" s="55">
        <v>2</v>
      </c>
      <c r="G20" s="55" t="s">
        <v>165</v>
      </c>
      <c r="H20" s="54">
        <v>3</v>
      </c>
      <c r="I20" s="54" t="s">
        <v>135</v>
      </c>
      <c r="J20" s="55">
        <v>3</v>
      </c>
      <c r="K20" s="70"/>
      <c r="L20" s="70"/>
      <c r="M20" s="70"/>
      <c r="N20" s="70"/>
      <c r="O20" s="70"/>
      <c r="P20" s="70"/>
      <c r="Q20" s="72"/>
      <c r="R20" s="72"/>
      <c r="S20" s="54" t="s">
        <v>160</v>
      </c>
      <c r="T20" s="55">
        <v>2</v>
      </c>
      <c r="U20" s="70"/>
      <c r="V20" s="70"/>
      <c r="W20" s="72"/>
      <c r="X20" s="72"/>
      <c r="Y20" s="70"/>
      <c r="Z20" s="70"/>
      <c r="AA20" s="54" t="s">
        <v>125</v>
      </c>
      <c r="AB20" s="55">
        <v>4</v>
      </c>
      <c r="AC20" s="70"/>
      <c r="AD20" s="70"/>
      <c r="AE20" s="70"/>
      <c r="AF20" s="78" t="s">
        <v>191</v>
      </c>
      <c r="AG20" s="57">
        <v>4</v>
      </c>
      <c r="AH20" s="70"/>
      <c r="AI20" s="70"/>
      <c r="AJ20" s="70"/>
      <c r="AK20" s="70"/>
      <c r="AL20" s="54" t="s">
        <v>161</v>
      </c>
      <c r="AM20" s="57">
        <v>4</v>
      </c>
      <c r="AN20" s="70"/>
      <c r="AO20" s="70"/>
      <c r="AP20" s="55" t="s">
        <v>162</v>
      </c>
      <c r="AQ20" s="55">
        <v>3</v>
      </c>
      <c r="AR20" s="54" t="s">
        <v>186</v>
      </c>
      <c r="AS20" s="55">
        <v>2</v>
      </c>
      <c r="AT20" s="55" t="s">
        <v>128</v>
      </c>
      <c r="AU20" s="55">
        <v>1</v>
      </c>
      <c r="AV20" s="59"/>
      <c r="AW20" s="59"/>
      <c r="AX20" s="59"/>
      <c r="AY20" s="59"/>
      <c r="AZ20" s="59"/>
      <c r="BA20" s="59"/>
      <c r="BB20" s="59"/>
      <c r="BC20" s="59"/>
      <c r="BD20" s="59"/>
      <c r="BE20" s="59"/>
    </row>
    <row r="21" spans="1:63" ht="39.75" customHeight="1" thickBot="1" x14ac:dyDescent="0.3">
      <c r="A21" s="69" t="s">
        <v>167</v>
      </c>
      <c r="B21" s="91" t="s">
        <v>168</v>
      </c>
      <c r="C21" s="56" t="s">
        <v>137</v>
      </c>
      <c r="D21" s="55">
        <v>4</v>
      </c>
      <c r="E21" s="56" t="s">
        <v>137</v>
      </c>
      <c r="F21" s="55">
        <v>2</v>
      </c>
      <c r="G21" s="55" t="s">
        <v>165</v>
      </c>
      <c r="H21" s="56">
        <v>3</v>
      </c>
      <c r="I21" s="56" t="s">
        <v>122</v>
      </c>
      <c r="J21" s="55">
        <v>3</v>
      </c>
      <c r="K21" s="71"/>
      <c r="L21" s="71"/>
      <c r="M21" s="74"/>
      <c r="N21" s="74"/>
      <c r="O21" s="74"/>
      <c r="P21" s="74"/>
      <c r="Q21" s="71"/>
      <c r="R21" s="71"/>
      <c r="S21" s="71"/>
      <c r="T21" s="71"/>
      <c r="U21" s="71"/>
      <c r="V21" s="71"/>
      <c r="W21" s="71"/>
      <c r="X21" s="71"/>
      <c r="Y21" s="54" t="s">
        <v>125</v>
      </c>
      <c r="Z21" s="66">
        <v>3</v>
      </c>
      <c r="AA21" s="71"/>
      <c r="AB21" s="71"/>
      <c r="AC21" s="71"/>
      <c r="AD21" s="71"/>
      <c r="AE21" s="71"/>
      <c r="AF21" s="78" t="s">
        <v>191</v>
      </c>
      <c r="AG21" s="56">
        <v>4</v>
      </c>
      <c r="AH21" s="71"/>
      <c r="AI21" s="71"/>
      <c r="AJ21" s="71"/>
      <c r="AK21" s="71"/>
      <c r="AL21" s="54" t="s">
        <v>161</v>
      </c>
      <c r="AM21" s="56">
        <v>5</v>
      </c>
      <c r="AN21" s="79" t="s">
        <v>191</v>
      </c>
      <c r="AO21" s="56">
        <v>2</v>
      </c>
      <c r="AP21" s="79" t="s">
        <v>191</v>
      </c>
      <c r="AQ21" s="56">
        <v>3</v>
      </c>
      <c r="AR21" s="54" t="s">
        <v>186</v>
      </c>
      <c r="AS21" s="56">
        <v>2</v>
      </c>
      <c r="AT21" s="55" t="s">
        <v>128</v>
      </c>
      <c r="AU21" s="55">
        <v>1</v>
      </c>
      <c r="AV21" s="59"/>
      <c r="AW21" s="59"/>
      <c r="AX21" s="59"/>
      <c r="AY21" s="59"/>
      <c r="AZ21" s="59"/>
      <c r="BA21" s="59"/>
      <c r="BB21" s="59"/>
      <c r="BC21" s="59"/>
      <c r="BD21" s="59"/>
      <c r="BE21" s="59"/>
    </row>
    <row r="22" spans="1:63" ht="39.75" customHeight="1" x14ac:dyDescent="0.3">
      <c r="A22" s="1"/>
      <c r="B22" s="67"/>
      <c r="C22" s="67"/>
      <c r="D22" s="68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8"/>
      <c r="BA22" s="67"/>
      <c r="BB22" s="59"/>
      <c r="BC22" s="59"/>
      <c r="BD22" s="59"/>
      <c r="BE22" s="59"/>
      <c r="BF22" s="59"/>
      <c r="BG22" s="59"/>
      <c r="BH22" s="59"/>
      <c r="BI22" s="59"/>
      <c r="BJ22" s="59"/>
      <c r="BK22" s="59"/>
    </row>
    <row r="23" spans="1:63" x14ac:dyDescent="0.25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</row>
  </sheetData>
  <mergeCells count="49">
    <mergeCell ref="AJ5:AK5"/>
    <mergeCell ref="AL5:AM5"/>
    <mergeCell ref="AA5:AB5"/>
    <mergeCell ref="AR5:AS5"/>
    <mergeCell ref="E16:F16"/>
    <mergeCell ref="AH16:AI16"/>
    <mergeCell ref="AJ16:AK16"/>
    <mergeCell ref="AR16:AS16"/>
    <mergeCell ref="A17:A20"/>
    <mergeCell ref="A6:A12"/>
    <mergeCell ref="A13:A14"/>
    <mergeCell ref="AC5:AE5"/>
    <mergeCell ref="W5:X5"/>
    <mergeCell ref="M5:N5"/>
    <mergeCell ref="O16:P16"/>
    <mergeCell ref="U16:V16"/>
    <mergeCell ref="AC16:AD16"/>
    <mergeCell ref="W16:X16"/>
    <mergeCell ref="K16:L16"/>
    <mergeCell ref="Y5:Z5"/>
    <mergeCell ref="C16:D16"/>
    <mergeCell ref="A1:BA1"/>
    <mergeCell ref="AW3:BA3"/>
    <mergeCell ref="C5:D5"/>
    <mergeCell ref="E5:F5"/>
    <mergeCell ref="G5:H5"/>
    <mergeCell ref="I5:J5"/>
    <mergeCell ref="K5:L5"/>
    <mergeCell ref="O5:P5"/>
    <mergeCell ref="S5:T5"/>
    <mergeCell ref="U5:V5"/>
    <mergeCell ref="Q5:R5"/>
    <mergeCell ref="AT5:AU5"/>
    <mergeCell ref="AN5:AO5"/>
    <mergeCell ref="AP5:AQ5"/>
    <mergeCell ref="AF5:AG5"/>
    <mergeCell ref="AH5:AI5"/>
    <mergeCell ref="AT16:AU16"/>
    <mergeCell ref="AN16:AO16"/>
    <mergeCell ref="AP16:AQ16"/>
    <mergeCell ref="G16:H16"/>
    <mergeCell ref="I16:J16"/>
    <mergeCell ref="AL16:AM16"/>
    <mergeCell ref="AF16:AG16"/>
    <mergeCell ref="S16:T16"/>
    <mergeCell ref="M16:N16"/>
    <mergeCell ref="AA16:AB16"/>
    <mergeCell ref="Q16:R16"/>
    <mergeCell ref="Y16:Z16"/>
  </mergeCells>
  <phoneticPr fontId="8" type="noConversion"/>
  <pageMargins left="0.15748031496062992" right="0.15748031496062992" top="0.51181102362204722" bottom="0.98425196850393704" header="0.51181102362204722" footer="0.51181102362204722"/>
  <pageSetup paperSize="8" scale="41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LICEO14 SET 2021</vt:lpstr>
      <vt:lpstr>LICEO 2021-22</vt:lpstr>
      <vt:lpstr>I.P. 2021-22</vt:lpstr>
      <vt:lpstr>'I.P. 2021-22'!Area_stampa</vt:lpstr>
      <vt:lpstr>'LICEO 2021-22'!Area_stampa</vt:lpstr>
      <vt:lpstr>'LICEO14 SET 2021'!Area_stampa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S.M.S.Stefano da Putignano-Putignano</dc:creator>
  <cp:keywords/>
  <dc:description/>
  <cp:lastModifiedBy>Utente12</cp:lastModifiedBy>
  <cp:revision/>
  <cp:lastPrinted>2021-09-14T11:36:14Z</cp:lastPrinted>
  <dcterms:created xsi:type="dcterms:W3CDTF">2004-09-01T19:16:08Z</dcterms:created>
  <dcterms:modified xsi:type="dcterms:W3CDTF">2021-09-14T11:36:53Z</dcterms:modified>
  <cp:category/>
  <cp:contentStatus/>
</cp:coreProperties>
</file>